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13_ncr:1_{511CB93B-58A7-4C15-9927-E342E392CB35}" xr6:coauthVersionLast="47" xr6:coauthVersionMax="47" xr10:uidLastSave="{00000000-0000-0000-0000-000000000000}"/>
  <bookViews>
    <workbookView xWindow="28680" yWindow="1815" windowWidth="29040" windowHeight="15840" firstSheet="9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7" l="1"/>
  <c r="Q26" i="17"/>
  <c r="Q27" i="17"/>
  <c r="Q25" i="17"/>
  <c r="Q24" i="17"/>
  <c r="Q23" i="17"/>
  <c r="Q31" i="17"/>
  <c r="Q7" i="17"/>
  <c r="Q8" i="17"/>
  <c r="Q16" i="17"/>
  <c r="Q22" i="17"/>
  <c r="Q21" i="17"/>
  <c r="Q20" i="17"/>
  <c r="Q19" i="17"/>
  <c r="Q15" i="17"/>
  <c r="Q11" i="17"/>
  <c r="Q30" i="17"/>
  <c r="Q6" i="17"/>
  <c r="Q29" i="17"/>
  <c r="Q18" i="17"/>
  <c r="Q14" i="17"/>
  <c r="Q10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<sst xmlns="http://schemas.openxmlformats.org/spreadsheetml/2006/main" count="18236" uniqueCount="856">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</sst>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6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2.75" x14ac:dyDescent="0.2"/>
  <cols>
    <col min="1" max="1" width="9.7109375" style="118" bestFit="1" customWidth="1"/>
    <col min="2" max="2" width="8.28515625" customWidth="1"/>
    <col min="3" max="3" width="9.7109375" style="118" bestFit="1" customWidth="1"/>
    <col min="5" max="5" width="9.7109375" style="118" bestFit="1" customWidth="1"/>
    <col min="7" max="7" width="9.7109375" style="118" bestFit="1" customWidth="1"/>
    <col min="9" max="9" width="9.7109375" style="118" bestFit="1" customWidth="1"/>
    <col min="11" max="11" width="9.7109375" style="118" bestFit="1" customWidth="1"/>
    <col min="13" max="13" width="9.7109375" style="118" bestFit="1" customWidth="1"/>
    <col min="16" max="16" width="7.140625" style="221" bestFit="1" customWidth="1"/>
    <col min="17" max="17" width="5.28515625" customWidth="1"/>
    <col min="18" max="20" width="6.140625" customWidth="1"/>
    <col min="21" max="21" width="9.140625" style="221" bestFit="1" customWidth="1"/>
    <col min="22" max="22" width="5" bestFit="1" customWidth="1"/>
    <col min="23" max="23" width="4.7109375" customWidth="1"/>
    <col min="24" max="24" width="6.42578125" customWidth="1"/>
    <col min="25" max="25" width="5.140625" customWidth="1"/>
    <col min="26" max="26" width="9.7109375" style="221" bestFit="1" customWidth="1"/>
    <col min="27" max="28" width="4.85546875" customWidth="1"/>
    <col min="29" max="29" width="5.7109375" customWidth="1"/>
    <col min="30" max="30" width="3.7109375" customWidth="1"/>
    <col min="31" max="31" width="9.7109375" style="221" bestFit="1" customWidth="1"/>
    <col min="32" max="32" width="4" customWidth="1"/>
    <col min="33" max="33" width="5" customWidth="1"/>
    <col min="34" max="34" width="6.140625" customWidth="1"/>
    <col min="35" max="35" width="4.140625" customWidth="1"/>
    <col min="36" max="36" width="9.710937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">
      <c r="A196" s="240"/>
    </row>
    <row r="197" spans="1:24" x14ac:dyDescent="0.2">
      <c r="A197" s="240"/>
    </row>
    <row r="198" spans="1:24" x14ac:dyDescent="0.2">
      <c r="A198" s="240"/>
    </row>
    <row r="199" spans="1:24" x14ac:dyDescent="0.2">
      <c r="A199" s="240"/>
    </row>
    <row r="200" spans="1:24" x14ac:dyDescent="0.2">
      <c r="A200" s="240"/>
    </row>
    <row r="201" spans="1:24" x14ac:dyDescent="0.2">
      <c r="A201" s="240"/>
    </row>
    <row r="202" spans="1:24" x14ac:dyDescent="0.2">
      <c r="A202" s="240"/>
    </row>
    <row r="203" spans="1:24" x14ac:dyDescent="0.2">
      <c r="A203" s="240"/>
    </row>
    <row r="204" spans="1:24" x14ac:dyDescent="0.2">
      <c r="A204" s="240"/>
    </row>
    <row r="205" spans="1:24" x14ac:dyDescent="0.2">
      <c r="A205" s="240"/>
    </row>
    <row r="206" spans="1:24" x14ac:dyDescent="0.2">
      <c r="A206" s="240"/>
    </row>
    <row r="207" spans="1:24" x14ac:dyDescent="0.2">
      <c r="A207" s="240"/>
    </row>
    <row r="208" spans="1:24" x14ac:dyDescent="0.2">
      <c r="A208" s="240"/>
    </row>
    <row r="209" spans="1:1" x14ac:dyDescent="0.2">
      <c r="A209" s="240"/>
    </row>
    <row r="210" spans="1:1" x14ac:dyDescent="0.2">
      <c r="A210" s="240"/>
    </row>
    <row r="211" spans="1:1" x14ac:dyDescent="0.2">
      <c r="A211" s="240"/>
    </row>
    <row r="212" spans="1:1" x14ac:dyDescent="0.2">
      <c r="A212" s="240"/>
    </row>
    <row r="213" spans="1:1" x14ac:dyDescent="0.2">
      <c r="A213" s="240"/>
    </row>
    <row r="214" spans="1:1" x14ac:dyDescent="0.2">
      <c r="A214" s="240"/>
    </row>
    <row r="215" spans="1:1" x14ac:dyDescent="0.2">
      <c r="A215" s="240"/>
    </row>
    <row r="216" spans="1:1" x14ac:dyDescent="0.2">
      <c r="A216" s="240"/>
    </row>
    <row r="217" spans="1:1" x14ac:dyDescent="0.2">
      <c r="A217" s="240"/>
    </row>
    <row r="218" spans="1:1" x14ac:dyDescent="0.2">
      <c r="A218" s="240"/>
    </row>
    <row r="219" spans="1:1" x14ac:dyDescent="0.2">
      <c r="A219" s="240"/>
    </row>
    <row r="220" spans="1:1" x14ac:dyDescent="0.2">
      <c r="A220" s="240"/>
    </row>
    <row r="221" spans="1:1" x14ac:dyDescent="0.2">
      <c r="A221" s="240"/>
    </row>
    <row r="222" spans="1:1" x14ac:dyDescent="0.2">
      <c r="A222" s="240"/>
    </row>
    <row r="223" spans="1:1" x14ac:dyDescent="0.2">
      <c r="A223" s="240"/>
    </row>
    <row r="224" spans="1:1" x14ac:dyDescent="0.2">
      <c r="A224" s="240"/>
    </row>
    <row r="225" spans="1:1" x14ac:dyDescent="0.2">
      <c r="A225" s="240"/>
    </row>
    <row r="226" spans="1:1" x14ac:dyDescent="0.2">
      <c r="A226" s="240"/>
    </row>
    <row r="227" spans="1:1" x14ac:dyDescent="0.2">
      <c r="A227" s="240"/>
    </row>
    <row r="228" spans="1:1" x14ac:dyDescent="0.2">
      <c r="A228" s="240"/>
    </row>
    <row r="229" spans="1:1" x14ac:dyDescent="0.2">
      <c r="A229" s="240"/>
    </row>
    <row r="230" spans="1:1" x14ac:dyDescent="0.2">
      <c r="A230" s="240"/>
    </row>
    <row r="231" spans="1:1" x14ac:dyDescent="0.2">
      <c r="A231" s="240"/>
    </row>
    <row r="232" spans="1:1" x14ac:dyDescent="0.2">
      <c r="A232" s="240"/>
    </row>
    <row r="233" spans="1:1" x14ac:dyDescent="0.2">
      <c r="A233" s="240"/>
    </row>
    <row r="234" spans="1:1" x14ac:dyDescent="0.2">
      <c r="A234" s="240"/>
    </row>
    <row r="235" spans="1:1" x14ac:dyDescent="0.2">
      <c r="A235" s="240"/>
    </row>
    <row r="236" spans="1:1" x14ac:dyDescent="0.2">
      <c r="A236" s="240"/>
    </row>
    <row r="237" spans="1:1" x14ac:dyDescent="0.2">
      <c r="A237" s="240"/>
    </row>
    <row r="238" spans="1:1" x14ac:dyDescent="0.2">
      <c r="A238" s="240"/>
    </row>
    <row r="239" spans="1:1" x14ac:dyDescent="0.2">
      <c r="A239" s="240"/>
    </row>
    <row r="240" spans="1:1" x14ac:dyDescent="0.2">
      <c r="A240" s="240"/>
    </row>
    <row r="241" spans="1:1" x14ac:dyDescent="0.2">
      <c r="A241" s="240"/>
    </row>
    <row r="242" spans="1:1" x14ac:dyDescent="0.2">
      <c r="A242" s="240"/>
    </row>
    <row r="243" spans="1:1" x14ac:dyDescent="0.2">
      <c r="A243" s="240"/>
    </row>
    <row r="244" spans="1:1" x14ac:dyDescent="0.2">
      <c r="A244" s="240"/>
    </row>
    <row r="245" spans="1:1" x14ac:dyDescent="0.2">
      <c r="A245" s="240"/>
    </row>
    <row r="246" spans="1:1" x14ac:dyDescent="0.2">
      <c r="A246" s="240"/>
    </row>
    <row r="247" spans="1:1" x14ac:dyDescent="0.2">
      <c r="A247" s="240"/>
    </row>
    <row r="248" spans="1:1" x14ac:dyDescent="0.2">
      <c r="A248" s="240"/>
    </row>
    <row r="249" spans="1:1" x14ac:dyDescent="0.2">
      <c r="A249" s="240"/>
    </row>
    <row r="250" spans="1:1" x14ac:dyDescent="0.2">
      <c r="A250" s="240"/>
    </row>
    <row r="251" spans="1:1" x14ac:dyDescent="0.2">
      <c r="A251" s="240"/>
    </row>
    <row r="252" spans="1:1" x14ac:dyDescent="0.2">
      <c r="A252" s="240"/>
    </row>
    <row r="253" spans="1:1" x14ac:dyDescent="0.2">
      <c r="A253" s="240"/>
    </row>
    <row r="254" spans="1:1" x14ac:dyDescent="0.2">
      <c r="A254" s="240"/>
    </row>
    <row r="255" spans="1:1" x14ac:dyDescent="0.2">
      <c r="A255" s="240"/>
    </row>
    <row r="256" spans="1:1" x14ac:dyDescent="0.2">
      <c r="A256" s="240"/>
    </row>
    <row r="257" spans="1:1" x14ac:dyDescent="0.2">
      <c r="A257" s="240"/>
    </row>
    <row r="258" spans="1:1" x14ac:dyDescent="0.2">
      <c r="A258" s="240"/>
    </row>
    <row r="259" spans="1:1" x14ac:dyDescent="0.2">
      <c r="A259" s="240"/>
    </row>
    <row r="260" spans="1:1" x14ac:dyDescent="0.2">
      <c r="A260" s="240"/>
    </row>
    <row r="261" spans="1:1" x14ac:dyDescent="0.2">
      <c r="A261" s="240"/>
    </row>
    <row r="262" spans="1:1" x14ac:dyDescent="0.2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2.75" x14ac:dyDescent="0.2"/>
  <cols>
    <col min="2" max="2" width="11.5703125" bestFit="1" customWidth="1"/>
    <col min="3" max="8" width="6.5703125" customWidth="1"/>
    <col min="9" max="9" width="4.85546875" customWidth="1"/>
    <col min="10" max="10" width="11.42578125" bestFit="1" customWidth="1"/>
    <col min="11" max="16" width="4.85546875" customWidth="1"/>
    <col min="17" max="17" width="6.140625" bestFit="1" customWidth="1"/>
    <col min="18" max="23" width="8.140625" customWidth="1"/>
    <col min="24" max="31" width="7.28515625" customWidth="1"/>
  </cols>
  <sheetData>
    <row r="1" spans="1:39" x14ac:dyDescent="0.2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2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2" t="s">
        <v>582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2.75" x14ac:dyDescent="0.2"/>
  <cols>
    <col min="2" max="2" width="16.570312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5546875" bestFit="1" customWidth="1"/>
    <col min="12" max="16" width="3" bestFit="1" customWidth="1"/>
    <col min="17" max="17" width="6.140625" bestFit="1" customWidth="1"/>
    <col min="18" max="19" width="7.7109375" style="31" bestFit="1" customWidth="1"/>
    <col min="20" max="20" width="6.5703125" style="31" bestFit="1" customWidth="1"/>
    <col min="21" max="21" width="7.7109375" style="31" bestFit="1" customWidth="1"/>
    <col min="22" max="22" width="6.5703125" style="31" bestFit="1" customWidth="1"/>
    <col min="23" max="23" width="7.7109375" style="31" bestFit="1" customWidth="1"/>
    <col min="24" max="31" width="5.5703125" bestFit="1" customWidth="1"/>
    <col min="32" max="32" width="141.85546875" customWidth="1"/>
    <col min="33" max="37" width="9.140625" customWidth="1"/>
    <col min="38" max="38" width="9.85546875" customWidth="1"/>
    <col min="39" max="39" width="8.85546875" customWidth="1"/>
  </cols>
  <sheetData>
    <row r="1" spans="1:39" x14ac:dyDescent="0.2">
      <c r="A1" s="8" t="s">
        <v>621</v>
      </c>
      <c r="B1" s="142"/>
      <c r="F1" s="2"/>
      <c r="G1" s="2"/>
      <c r="Q1" s="62"/>
      <c r="AE1" s="25"/>
      <c r="AM1" s="14"/>
    </row>
    <row r="2" spans="1:39" x14ac:dyDescent="0.2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">
      <c r="A3" t="s">
        <v>0</v>
      </c>
      <c r="B3" s="142" t="s">
        <v>1</v>
      </c>
      <c r="C3" s="362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2" t="s">
        <v>582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39" x14ac:dyDescent="0.2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2.75" x14ac:dyDescent="0.2"/>
  <cols>
    <col min="2" max="2" width="19.85546875" style="22" bestFit="1" customWidth="1"/>
    <col min="3" max="16" width="4.42578125" customWidth="1"/>
    <col min="17" max="17" width="6" bestFit="1" customWidth="1"/>
    <col min="18" max="18" width="6.5703125" style="11" bestFit="1" customWidth="1"/>
    <col min="19" max="19" width="5.5703125" style="11" customWidth="1"/>
    <col min="20" max="22" width="6.5703125" style="11" bestFit="1" customWidth="1"/>
    <col min="23" max="23" width="5.5703125" style="11" customWidth="1"/>
    <col min="24" max="31" width="6.5703125" bestFit="1" customWidth="1"/>
    <col min="32" max="32" width="89.7109375" customWidth="1"/>
  </cols>
  <sheetData>
    <row r="1" spans="1:32" x14ac:dyDescent="0.2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">
      <c r="A3" t="s">
        <v>0</v>
      </c>
      <c r="B3" s="180" t="s">
        <v>1</v>
      </c>
      <c r="C3" s="362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2" t="s">
        <v>582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2" x14ac:dyDescent="0.2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8.25" x14ac:dyDescent="0.2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5.5" x14ac:dyDescent="0.2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2.75" x14ac:dyDescent="0.2"/>
  <cols>
    <col min="2" max="2" width="10.140625" style="198" bestFit="1" customWidth="1"/>
    <col min="3" max="3" width="5" style="176" bestFit="1" customWidth="1"/>
    <col min="4" max="4" width="5.5703125" style="176" bestFit="1" customWidth="1"/>
    <col min="5" max="6" width="5" style="176" bestFit="1" customWidth="1"/>
    <col min="7" max="8" width="4.42578125" style="176" customWidth="1"/>
    <col min="9" max="16" width="3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">
      <c r="A3" t="s">
        <v>0</v>
      </c>
      <c r="B3" s="193" t="s">
        <v>1</v>
      </c>
      <c r="C3" s="362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2" t="s">
        <v>582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5" x14ac:dyDescent="0.25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">
      <c r="A64" s="198"/>
      <c r="B64" s="176"/>
      <c r="G64"/>
      <c r="H64"/>
      <c r="P64" s="11"/>
      <c r="Q64" s="11"/>
    </row>
    <row r="65" spans="1:23" x14ac:dyDescent="0.2">
      <c r="A65" s="198"/>
      <c r="B65" s="176"/>
      <c r="G65"/>
      <c r="H65"/>
      <c r="P65" s="11"/>
      <c r="Q65" s="11"/>
      <c r="V65"/>
      <c r="W65"/>
    </row>
    <row r="66" spans="1:23" x14ac:dyDescent="0.2">
      <c r="A66" s="198"/>
      <c r="B66" s="176"/>
      <c r="G66"/>
      <c r="H66"/>
      <c r="P66" s="11"/>
      <c r="Q66" s="11"/>
      <c r="V66"/>
      <c r="W66"/>
    </row>
    <row r="67" spans="1:23" x14ac:dyDescent="0.2">
      <c r="A67" s="198"/>
      <c r="B67" s="176"/>
      <c r="G67"/>
      <c r="H67"/>
      <c r="P67" s="11"/>
      <c r="Q67" s="11"/>
      <c r="V67"/>
      <c r="W67"/>
    </row>
    <row r="68" spans="1:23" x14ac:dyDescent="0.2">
      <c r="A68" s="198"/>
      <c r="B68" s="176"/>
      <c r="H68"/>
      <c r="Q68" s="11"/>
      <c r="W68"/>
    </row>
    <row r="69" spans="1:23" x14ac:dyDescent="0.2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2.75" x14ac:dyDescent="0.2"/>
  <cols>
    <col min="2" max="2" width="9.140625" style="198" bestFit="1" customWidth="1"/>
    <col min="3" max="3" width="5" style="176" bestFit="1" customWidth="1"/>
    <col min="4" max="4" width="5.5703125" style="176" bestFit="1" customWidth="1"/>
    <col min="5" max="5" width="4.42578125" style="176" customWidth="1"/>
    <col min="6" max="6" width="5" style="176" bestFit="1" customWidth="1"/>
    <col min="7" max="8" width="4.42578125" style="176" customWidth="1"/>
    <col min="9" max="15" width="3" customWidth="1"/>
    <col min="16" max="16" width="3.28515625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">
      <c r="A3" t="s">
        <v>0</v>
      </c>
      <c r="B3" s="193" t="s">
        <v>1</v>
      </c>
      <c r="C3" s="362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2" t="s">
        <v>582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41"/>
  <sheetViews>
    <sheetView tabSelected="1" workbookViewId="0">
      <selection activeCell="S13" sqref="S13"/>
    </sheetView>
  </sheetViews>
  <sheetFormatPr defaultRowHeight="12.75" x14ac:dyDescent="0.2"/>
  <cols>
    <col min="2" max="2" width="9.140625" style="198"/>
    <col min="3" max="8" width="4.140625" style="176" customWidth="1"/>
    <col min="9" max="16" width="4.140625" customWidth="1"/>
    <col min="17" max="17" width="6.42578125" bestFit="1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  <col min="33" max="87" width="9.140625" style="25"/>
  </cols>
  <sheetData>
    <row r="1" spans="1:87" x14ac:dyDescent="0.2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5" thickBot="1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5" thickBot="1" x14ac:dyDescent="0.25">
      <c r="A3" s="290" t="s">
        <v>0</v>
      </c>
      <c r="B3" s="291" t="s">
        <v>1</v>
      </c>
      <c r="C3" s="363" t="s">
        <v>839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18"/>
      <c r="R3" s="364" t="s">
        <v>840</v>
      </c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5"/>
      <c r="AF3" s="298" t="s">
        <v>845</v>
      </c>
    </row>
    <row r="4" spans="1:87" ht="13.5" thickBot="1" x14ac:dyDescent="0.25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>SUM(C6:P6)</f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>SUM(C7:P7)</f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">
      <c r="A8" s="323"/>
      <c r="B8" s="330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>SUM(C8:P8)</f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s="257" customFormat="1" ht="13.5" thickBot="1" x14ac:dyDescent="0.25">
      <c r="A9" s="292"/>
      <c r="B9" s="262"/>
      <c r="C9" s="263"/>
      <c r="D9" s="263"/>
      <c r="E9" s="263"/>
      <c r="F9" s="263"/>
      <c r="G9" s="263"/>
      <c r="H9" s="263"/>
      <c r="I9" s="261"/>
      <c r="J9" s="261"/>
      <c r="K9" s="261"/>
      <c r="L9" s="261"/>
      <c r="M9" s="261"/>
      <c r="N9" s="261"/>
      <c r="O9" s="261"/>
      <c r="P9" s="261"/>
      <c r="Q9" s="297"/>
      <c r="R9" s="305"/>
      <c r="S9" s="264"/>
      <c r="T9" s="264"/>
      <c r="U9" s="264"/>
      <c r="V9" s="264"/>
      <c r="W9" s="264"/>
      <c r="X9" s="265"/>
      <c r="Y9" s="265"/>
      <c r="Z9" s="265"/>
      <c r="AA9" s="265"/>
      <c r="AB9" s="265"/>
      <c r="AC9" s="265"/>
      <c r="AD9" s="265"/>
      <c r="AE9" s="311"/>
      <c r="AF9" s="302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</row>
    <row r="10" spans="1:87" x14ac:dyDescent="0.2">
      <c r="A10" s="295" t="s">
        <v>103</v>
      </c>
      <c r="B10" s="266">
        <v>44536</v>
      </c>
      <c r="C10" s="267">
        <v>0</v>
      </c>
      <c r="D10" s="268">
        <v>0</v>
      </c>
      <c r="E10" s="267" t="s">
        <v>19</v>
      </c>
      <c r="F10" s="268">
        <v>0</v>
      </c>
      <c r="G10" s="269">
        <v>0</v>
      </c>
      <c r="H10" s="269">
        <v>0</v>
      </c>
      <c r="I10" s="344"/>
      <c r="J10" s="344"/>
      <c r="K10" s="344"/>
      <c r="L10" s="344"/>
      <c r="M10" s="344"/>
      <c r="N10" s="344"/>
      <c r="O10" s="344"/>
      <c r="P10" s="344"/>
      <c r="Q10" s="322">
        <f>SUM(C10:P10)</f>
        <v>0</v>
      </c>
      <c r="R10" s="312"/>
      <c r="S10" s="272"/>
      <c r="T10" s="271"/>
      <c r="U10" s="272"/>
      <c r="V10" s="272"/>
      <c r="W10" s="272"/>
      <c r="X10" s="350"/>
      <c r="Y10" s="351"/>
      <c r="Z10" s="351"/>
      <c r="AA10" s="351"/>
      <c r="AB10" s="351"/>
      <c r="AC10" s="351"/>
      <c r="AD10" s="351"/>
      <c r="AE10" s="352"/>
      <c r="AF10" s="303" t="s">
        <v>827</v>
      </c>
    </row>
    <row r="11" spans="1:87" x14ac:dyDescent="0.2">
      <c r="A11" s="294"/>
      <c r="B11" s="146">
        <v>44594</v>
      </c>
      <c r="C11" s="215">
        <v>5</v>
      </c>
      <c r="D11" s="161">
        <v>2</v>
      </c>
      <c r="E11" s="215" t="s">
        <v>19</v>
      </c>
      <c r="F11" s="161">
        <v>3</v>
      </c>
      <c r="G11" s="178">
        <v>2</v>
      </c>
      <c r="H11" s="178">
        <v>0</v>
      </c>
      <c r="I11" s="345"/>
      <c r="J11" s="345"/>
      <c r="K11" s="345"/>
      <c r="L11" s="345"/>
      <c r="M11" s="345"/>
      <c r="N11" s="345"/>
      <c r="O11" s="345"/>
      <c r="P11" s="345"/>
      <c r="Q11" s="321">
        <f>SUM(C11:P11)</f>
        <v>12</v>
      </c>
      <c r="R11" s="313">
        <v>655</v>
      </c>
      <c r="S11" s="157">
        <v>897</v>
      </c>
      <c r="T11" s="245">
        <v>0</v>
      </c>
      <c r="U11" s="157">
        <v>468</v>
      </c>
      <c r="V11" s="157">
        <v>401</v>
      </c>
      <c r="W11" s="157">
        <v>385</v>
      </c>
      <c r="X11" s="353"/>
      <c r="Y11" s="354"/>
      <c r="Z11" s="354"/>
      <c r="AA11" s="354"/>
      <c r="AB11" s="354"/>
      <c r="AC11" s="354"/>
      <c r="AD11" s="354"/>
      <c r="AE11" s="355"/>
      <c r="AF11" s="304" t="s">
        <v>843</v>
      </c>
    </row>
    <row r="12" spans="1:87" x14ac:dyDescent="0.2">
      <c r="A12" s="323"/>
      <c r="B12" s="324">
        <v>44621</v>
      </c>
      <c r="C12" s="255">
        <v>1</v>
      </c>
      <c r="D12" s="326">
        <v>1</v>
      </c>
      <c r="E12" s="255" t="s">
        <v>19</v>
      </c>
      <c r="F12" s="326">
        <v>2</v>
      </c>
      <c r="G12" s="366">
        <v>0</v>
      </c>
      <c r="H12" s="366">
        <v>6</v>
      </c>
      <c r="I12" s="347"/>
      <c r="J12" s="347"/>
      <c r="K12" s="347"/>
      <c r="L12" s="347"/>
      <c r="M12" s="347"/>
      <c r="N12" s="347"/>
      <c r="O12" s="347"/>
      <c r="P12" s="347"/>
      <c r="Q12" s="321">
        <f>SUM(C12:P12)</f>
        <v>10</v>
      </c>
      <c r="R12" s="343">
        <v>211</v>
      </c>
      <c r="S12" s="367">
        <v>87</v>
      </c>
      <c r="T12" s="254">
        <v>0</v>
      </c>
      <c r="U12" s="367">
        <v>284</v>
      </c>
      <c r="V12" s="367">
        <v>419</v>
      </c>
      <c r="W12" s="367">
        <v>302</v>
      </c>
      <c r="X12" s="368"/>
      <c r="Y12" s="358"/>
      <c r="Z12" s="358"/>
      <c r="AA12" s="358"/>
      <c r="AB12" s="358"/>
      <c r="AC12" s="358"/>
      <c r="AD12" s="358"/>
      <c r="AE12" s="359"/>
      <c r="AF12" s="329" t="s">
        <v>855</v>
      </c>
    </row>
    <row r="13" spans="1:87" s="257" customFormat="1" ht="13.5" thickBot="1" x14ac:dyDescent="0.25">
      <c r="A13" s="292"/>
      <c r="B13" s="273"/>
      <c r="C13" s="263"/>
      <c r="D13" s="263"/>
      <c r="E13" s="263"/>
      <c r="F13" s="263"/>
      <c r="G13" s="263"/>
      <c r="H13" s="263"/>
      <c r="I13" s="346"/>
      <c r="J13" s="346"/>
      <c r="K13" s="346"/>
      <c r="L13" s="346"/>
      <c r="M13" s="346"/>
      <c r="N13" s="346"/>
      <c r="O13" s="346"/>
      <c r="P13" s="346"/>
      <c r="Q13" s="297"/>
      <c r="R13" s="305"/>
      <c r="S13" s="264"/>
      <c r="T13" s="264"/>
      <c r="U13" s="264"/>
      <c r="V13" s="264"/>
      <c r="W13" s="264"/>
      <c r="X13" s="356"/>
      <c r="Y13" s="356"/>
      <c r="Z13" s="356"/>
      <c r="AA13" s="356"/>
      <c r="AB13" s="356"/>
      <c r="AC13" s="356"/>
      <c r="AD13" s="356"/>
      <c r="AE13" s="357"/>
      <c r="AF13" s="30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</row>
    <row r="14" spans="1:87" x14ac:dyDescent="0.2">
      <c r="A14" s="295" t="s">
        <v>105</v>
      </c>
      <c r="B14" s="266">
        <v>44531</v>
      </c>
      <c r="C14" s="267">
        <v>0</v>
      </c>
      <c r="D14" s="267" t="s">
        <v>19</v>
      </c>
      <c r="E14" s="270">
        <v>0</v>
      </c>
      <c r="F14" s="268">
        <v>0</v>
      </c>
      <c r="G14" s="270">
        <v>0</v>
      </c>
      <c r="H14" s="270">
        <v>0</v>
      </c>
      <c r="I14" s="344"/>
      <c r="J14" s="344"/>
      <c r="K14" s="344"/>
      <c r="L14" s="344"/>
      <c r="M14" s="344"/>
      <c r="N14" s="344"/>
      <c r="O14" s="344"/>
      <c r="P14" s="344"/>
      <c r="Q14" s="322">
        <f>SUM(C14:P14)</f>
        <v>0</v>
      </c>
      <c r="R14" s="314"/>
      <c r="S14" s="271"/>
      <c r="T14" s="283"/>
      <c r="U14" s="268"/>
      <c r="V14" s="283"/>
      <c r="W14" s="283"/>
      <c r="X14" s="351"/>
      <c r="Y14" s="351"/>
      <c r="Z14" s="351"/>
      <c r="AA14" s="351"/>
      <c r="AB14" s="351"/>
      <c r="AC14" s="351"/>
      <c r="AD14" s="351"/>
      <c r="AE14" s="352"/>
      <c r="AF14" s="303" t="s">
        <v>826</v>
      </c>
    </row>
    <row r="15" spans="1:87" x14ac:dyDescent="0.2">
      <c r="A15" s="294"/>
      <c r="B15" s="146">
        <v>44581</v>
      </c>
      <c r="C15" s="215">
        <v>0</v>
      </c>
      <c r="D15" s="215" t="s">
        <v>19</v>
      </c>
      <c r="E15" s="162">
        <v>0</v>
      </c>
      <c r="F15" s="161">
        <v>0</v>
      </c>
      <c r="G15" s="162">
        <v>1</v>
      </c>
      <c r="H15" s="162">
        <v>0</v>
      </c>
      <c r="I15" s="345"/>
      <c r="J15" s="345"/>
      <c r="K15" s="345"/>
      <c r="L15" s="345"/>
      <c r="M15" s="345"/>
      <c r="N15" s="345"/>
      <c r="O15" s="345"/>
      <c r="P15" s="345"/>
      <c r="Q15" s="321">
        <f>SUM(C15:P15)</f>
        <v>1</v>
      </c>
      <c r="R15" s="315">
        <v>55</v>
      </c>
      <c r="S15" s="245">
        <v>0</v>
      </c>
      <c r="T15" s="246">
        <v>1105</v>
      </c>
      <c r="U15" s="161">
        <v>231</v>
      </c>
      <c r="V15" s="246">
        <v>39</v>
      </c>
      <c r="W15" s="246">
        <v>526</v>
      </c>
      <c r="X15" s="354"/>
      <c r="Y15" s="354"/>
      <c r="Z15" s="354"/>
      <c r="AA15" s="354"/>
      <c r="AB15" s="354"/>
      <c r="AC15" s="354"/>
      <c r="AD15" s="354"/>
      <c r="AE15" s="355"/>
      <c r="AF15" s="304" t="s">
        <v>832</v>
      </c>
    </row>
    <row r="16" spans="1:87" x14ac:dyDescent="0.2">
      <c r="A16" s="323"/>
      <c r="B16" s="324">
        <v>44601</v>
      </c>
      <c r="C16" s="255">
        <v>0</v>
      </c>
      <c r="D16" s="255">
        <v>0</v>
      </c>
      <c r="E16" s="325">
        <v>6</v>
      </c>
      <c r="F16" s="326" t="s">
        <v>19</v>
      </c>
      <c r="G16" s="325">
        <v>3</v>
      </c>
      <c r="H16" s="325">
        <v>3</v>
      </c>
      <c r="I16" s="347"/>
      <c r="J16" s="347"/>
      <c r="K16" s="347"/>
      <c r="L16" s="347"/>
      <c r="M16" s="347"/>
      <c r="N16" s="347"/>
      <c r="O16" s="347"/>
      <c r="P16" s="347"/>
      <c r="Q16" s="321">
        <f>SUM(C16:P16)</f>
        <v>12</v>
      </c>
      <c r="R16" s="327">
        <v>13</v>
      </c>
      <c r="S16" s="254">
        <v>289</v>
      </c>
      <c r="T16" s="328">
        <v>285</v>
      </c>
      <c r="U16" s="326">
        <v>0</v>
      </c>
      <c r="V16" s="328">
        <v>98</v>
      </c>
      <c r="W16" s="328">
        <v>276</v>
      </c>
      <c r="X16" s="358"/>
      <c r="Y16" s="358"/>
      <c r="Z16" s="358"/>
      <c r="AA16" s="358"/>
      <c r="AB16" s="358"/>
      <c r="AC16" s="358"/>
      <c r="AD16" s="358"/>
      <c r="AE16" s="359"/>
      <c r="AF16" s="329" t="s">
        <v>846</v>
      </c>
    </row>
    <row r="17" spans="1:87" s="257" customFormat="1" ht="13.5" thickBot="1" x14ac:dyDescent="0.25">
      <c r="A17" s="292"/>
      <c r="B17" s="273"/>
      <c r="C17" s="263"/>
      <c r="D17" s="263"/>
      <c r="E17" s="263"/>
      <c r="F17" s="263"/>
      <c r="G17" s="263"/>
      <c r="H17" s="263"/>
      <c r="I17" s="346"/>
      <c r="J17" s="346"/>
      <c r="K17" s="346"/>
      <c r="L17" s="346"/>
      <c r="M17" s="346"/>
      <c r="N17" s="346"/>
      <c r="O17" s="346"/>
      <c r="P17" s="346"/>
      <c r="Q17" s="297"/>
      <c r="R17" s="305"/>
      <c r="S17" s="264"/>
      <c r="T17" s="264"/>
      <c r="U17" s="264"/>
      <c r="V17" s="264"/>
      <c r="W17" s="264"/>
      <c r="X17" s="356"/>
      <c r="Y17" s="356"/>
      <c r="Z17" s="356"/>
      <c r="AA17" s="356"/>
      <c r="AB17" s="356"/>
      <c r="AC17" s="356"/>
      <c r="AD17" s="356"/>
      <c r="AE17" s="357"/>
      <c r="AF17" s="302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</row>
    <row r="18" spans="1:87" x14ac:dyDescent="0.2">
      <c r="A18" s="295" t="s">
        <v>115</v>
      </c>
      <c r="B18" s="284">
        <v>44539</v>
      </c>
      <c r="C18" s="267" t="s">
        <v>19</v>
      </c>
      <c r="D18" s="270">
        <v>0</v>
      </c>
      <c r="E18" s="285">
        <v>0</v>
      </c>
      <c r="F18" s="285">
        <v>0</v>
      </c>
      <c r="G18" s="267" t="s">
        <v>19</v>
      </c>
      <c r="H18" s="270">
        <v>0</v>
      </c>
      <c r="I18" s="344"/>
      <c r="J18" s="344"/>
      <c r="K18" s="344"/>
      <c r="L18" s="344"/>
      <c r="M18" s="344"/>
      <c r="N18" s="344"/>
      <c r="O18" s="344"/>
      <c r="P18" s="344"/>
      <c r="Q18" s="322">
        <f t="shared" ref="Q18:Q25" si="0">SUM(C18:P18)</f>
        <v>0</v>
      </c>
      <c r="R18" s="312"/>
      <c r="S18" s="286"/>
      <c r="T18" s="286"/>
      <c r="U18" s="286"/>
      <c r="V18" s="271"/>
      <c r="W18" s="286"/>
      <c r="X18" s="351"/>
      <c r="Y18" s="351"/>
      <c r="Z18" s="351"/>
      <c r="AA18" s="351"/>
      <c r="AB18" s="351"/>
      <c r="AC18" s="351"/>
      <c r="AD18" s="351"/>
      <c r="AE18" s="352"/>
      <c r="AF18" s="303" t="s">
        <v>828</v>
      </c>
    </row>
    <row r="19" spans="1:87" x14ac:dyDescent="0.2">
      <c r="A19" s="294"/>
      <c r="B19" s="249">
        <v>44545</v>
      </c>
      <c r="C19" s="215" t="s">
        <v>19</v>
      </c>
      <c r="D19" s="162">
        <v>0</v>
      </c>
      <c r="E19" s="244">
        <v>0</v>
      </c>
      <c r="F19" s="244">
        <v>0</v>
      </c>
      <c r="G19" s="215" t="s">
        <v>19</v>
      </c>
      <c r="H19" s="162">
        <v>0</v>
      </c>
      <c r="I19" s="345"/>
      <c r="J19" s="345"/>
      <c r="K19" s="345"/>
      <c r="L19" s="345"/>
      <c r="M19" s="345"/>
      <c r="N19" s="345"/>
      <c r="O19" s="345"/>
      <c r="P19" s="345"/>
      <c r="Q19" s="321">
        <f t="shared" si="0"/>
        <v>0</v>
      </c>
      <c r="R19" s="313">
        <v>0</v>
      </c>
      <c r="S19" s="247">
        <v>63</v>
      </c>
      <c r="T19" s="247">
        <v>84</v>
      </c>
      <c r="U19" s="247">
        <v>2</v>
      </c>
      <c r="V19" s="245">
        <v>0</v>
      </c>
      <c r="W19" s="247">
        <v>43</v>
      </c>
      <c r="X19" s="354"/>
      <c r="Y19" s="354"/>
      <c r="Z19" s="354"/>
      <c r="AA19" s="354"/>
      <c r="AB19" s="354"/>
      <c r="AC19" s="354"/>
      <c r="AD19" s="354"/>
      <c r="AE19" s="355"/>
      <c r="AF19" s="304" t="s">
        <v>835</v>
      </c>
    </row>
    <row r="20" spans="1:87" x14ac:dyDescent="0.2">
      <c r="A20" s="294"/>
      <c r="B20" s="249">
        <v>44551</v>
      </c>
      <c r="C20" s="215">
        <v>0</v>
      </c>
      <c r="D20" s="162">
        <v>0</v>
      </c>
      <c r="E20" s="244">
        <v>0</v>
      </c>
      <c r="F20" s="244">
        <v>0</v>
      </c>
      <c r="G20" s="215" t="s">
        <v>19</v>
      </c>
      <c r="H20" s="162">
        <v>0</v>
      </c>
      <c r="I20" s="345"/>
      <c r="J20" s="345"/>
      <c r="K20" s="345"/>
      <c r="L20" s="345"/>
      <c r="M20" s="345"/>
      <c r="N20" s="345"/>
      <c r="O20" s="345"/>
      <c r="P20" s="345"/>
      <c r="Q20" s="321">
        <f t="shared" si="0"/>
        <v>0</v>
      </c>
      <c r="R20" s="313">
        <v>0</v>
      </c>
      <c r="S20" s="247">
        <v>66</v>
      </c>
      <c r="T20" s="247">
        <v>79</v>
      </c>
      <c r="U20" s="247">
        <v>11</v>
      </c>
      <c r="V20" s="245">
        <v>0</v>
      </c>
      <c r="W20" s="247">
        <v>70</v>
      </c>
      <c r="X20" s="354"/>
      <c r="Y20" s="354"/>
      <c r="Z20" s="354"/>
      <c r="AA20" s="354"/>
      <c r="AB20" s="354"/>
      <c r="AC20" s="354"/>
      <c r="AD20" s="354"/>
      <c r="AE20" s="355"/>
      <c r="AF20" s="304" t="s">
        <v>836</v>
      </c>
    </row>
    <row r="21" spans="1:87" x14ac:dyDescent="0.2">
      <c r="A21" s="294"/>
      <c r="B21" s="249">
        <v>44567</v>
      </c>
      <c r="C21" s="215">
        <v>0</v>
      </c>
      <c r="D21" s="162">
        <v>0</v>
      </c>
      <c r="E21" s="244">
        <v>0</v>
      </c>
      <c r="F21" s="244">
        <v>0</v>
      </c>
      <c r="G21" s="215" t="s">
        <v>19</v>
      </c>
      <c r="H21" s="162">
        <v>0</v>
      </c>
      <c r="I21" s="345"/>
      <c r="J21" s="345"/>
      <c r="K21" s="345"/>
      <c r="L21" s="345"/>
      <c r="M21" s="345"/>
      <c r="N21" s="345"/>
      <c r="O21" s="345"/>
      <c r="P21" s="345"/>
      <c r="Q21" s="321">
        <f t="shared" si="0"/>
        <v>0</v>
      </c>
      <c r="R21" s="313">
        <v>0</v>
      </c>
      <c r="S21" s="247">
        <v>206</v>
      </c>
      <c r="T21" s="247">
        <v>268</v>
      </c>
      <c r="U21" s="247">
        <v>59</v>
      </c>
      <c r="V21" s="245">
        <v>0</v>
      </c>
      <c r="W21" s="247">
        <v>50</v>
      </c>
      <c r="X21" s="354"/>
      <c r="Y21" s="354"/>
      <c r="Z21" s="354"/>
      <c r="AA21" s="354"/>
      <c r="AB21" s="354"/>
      <c r="AC21" s="354"/>
      <c r="AD21" s="354"/>
      <c r="AE21" s="355"/>
      <c r="AF21" s="304" t="s">
        <v>837</v>
      </c>
    </row>
    <row r="22" spans="1:87" x14ac:dyDescent="0.2">
      <c r="A22" s="294"/>
      <c r="B22" s="249">
        <v>44573</v>
      </c>
      <c r="C22" s="215">
        <v>0</v>
      </c>
      <c r="D22" s="162">
        <v>0</v>
      </c>
      <c r="E22" s="244">
        <v>0</v>
      </c>
      <c r="F22" s="244">
        <v>0</v>
      </c>
      <c r="G22" s="215" t="s">
        <v>19</v>
      </c>
      <c r="H22" s="162">
        <v>0</v>
      </c>
      <c r="I22" s="345"/>
      <c r="J22" s="345"/>
      <c r="K22" s="345"/>
      <c r="L22" s="345"/>
      <c r="M22" s="345"/>
      <c r="N22" s="345"/>
      <c r="O22" s="345"/>
      <c r="P22" s="345"/>
      <c r="Q22" s="321">
        <f t="shared" si="0"/>
        <v>0</v>
      </c>
      <c r="R22" s="313">
        <v>0</v>
      </c>
      <c r="S22" s="247">
        <v>1</v>
      </c>
      <c r="T22" s="247">
        <v>16</v>
      </c>
      <c r="U22" s="247">
        <v>83</v>
      </c>
      <c r="V22" s="245">
        <v>0</v>
      </c>
      <c r="W22" s="247">
        <v>132</v>
      </c>
      <c r="X22" s="354"/>
      <c r="Y22" s="354"/>
      <c r="Z22" s="354"/>
      <c r="AA22" s="354"/>
      <c r="AB22" s="354"/>
      <c r="AC22" s="354"/>
      <c r="AD22" s="354"/>
      <c r="AE22" s="355"/>
      <c r="AF22" s="304" t="s">
        <v>838</v>
      </c>
    </row>
    <row r="23" spans="1:87" x14ac:dyDescent="0.2">
      <c r="A23" s="323"/>
      <c r="B23" s="340">
        <v>44595</v>
      </c>
      <c r="C23" s="255">
        <v>0</v>
      </c>
      <c r="D23" s="325">
        <v>0</v>
      </c>
      <c r="E23" s="341">
        <v>0</v>
      </c>
      <c r="F23" s="341">
        <v>0</v>
      </c>
      <c r="G23" s="255" t="s">
        <v>19</v>
      </c>
      <c r="H23" s="325">
        <v>0</v>
      </c>
      <c r="I23" s="347"/>
      <c r="J23" s="347"/>
      <c r="K23" s="347"/>
      <c r="L23" s="347"/>
      <c r="M23" s="347"/>
      <c r="N23" s="347"/>
      <c r="O23" s="347"/>
      <c r="P23" s="347"/>
      <c r="Q23" s="342">
        <f t="shared" si="0"/>
        <v>0</v>
      </c>
      <c r="R23" s="343">
        <v>0</v>
      </c>
      <c r="S23" s="248">
        <v>101</v>
      </c>
      <c r="T23" s="248">
        <v>393</v>
      </c>
      <c r="U23" s="248">
        <v>233</v>
      </c>
      <c r="V23" s="254">
        <v>0</v>
      </c>
      <c r="W23" s="248">
        <v>270</v>
      </c>
      <c r="X23" s="358"/>
      <c r="Y23" s="358"/>
      <c r="Z23" s="358"/>
      <c r="AA23" s="358"/>
      <c r="AB23" s="358"/>
      <c r="AC23" s="358"/>
      <c r="AD23" s="358"/>
      <c r="AE23" s="359"/>
      <c r="AF23" s="329" t="s">
        <v>850</v>
      </c>
    </row>
    <row r="24" spans="1:87" x14ac:dyDescent="0.2">
      <c r="A24" s="323"/>
      <c r="B24" s="340">
        <v>44602</v>
      </c>
      <c r="C24" s="255">
        <v>0</v>
      </c>
      <c r="D24" s="325">
        <v>0</v>
      </c>
      <c r="E24" s="341">
        <v>3</v>
      </c>
      <c r="F24" s="341">
        <v>0</v>
      </c>
      <c r="G24" s="255" t="s">
        <v>19</v>
      </c>
      <c r="H24" s="325">
        <v>9</v>
      </c>
      <c r="I24" s="347"/>
      <c r="J24" s="347"/>
      <c r="K24" s="347"/>
      <c r="L24" s="347"/>
      <c r="M24" s="347"/>
      <c r="N24" s="347"/>
      <c r="O24" s="347"/>
      <c r="P24" s="347"/>
      <c r="Q24" s="342">
        <f t="shared" si="0"/>
        <v>12</v>
      </c>
      <c r="R24" s="343">
        <v>14</v>
      </c>
      <c r="S24" s="248">
        <v>38</v>
      </c>
      <c r="T24" s="248">
        <v>151</v>
      </c>
      <c r="U24" s="248">
        <v>40</v>
      </c>
      <c r="V24" s="254">
        <v>0</v>
      </c>
      <c r="W24" s="248">
        <v>59</v>
      </c>
      <c r="X24" s="358"/>
      <c r="Y24" s="358"/>
      <c r="Z24" s="358"/>
      <c r="AA24" s="358"/>
      <c r="AB24" s="358"/>
      <c r="AC24" s="358"/>
      <c r="AD24" s="358"/>
      <c r="AE24" s="359"/>
      <c r="AF24" s="329" t="s">
        <v>851</v>
      </c>
    </row>
    <row r="25" spans="1:87" x14ac:dyDescent="0.2">
      <c r="A25" s="323"/>
      <c r="B25" s="340">
        <v>44609</v>
      </c>
      <c r="C25" s="255">
        <v>0</v>
      </c>
      <c r="D25" s="325">
        <v>0</v>
      </c>
      <c r="E25" s="341">
        <v>0</v>
      </c>
      <c r="F25" s="341">
        <v>0</v>
      </c>
      <c r="G25" s="255" t="s">
        <v>19</v>
      </c>
      <c r="H25" s="325">
        <v>0</v>
      </c>
      <c r="I25" s="347"/>
      <c r="J25" s="347"/>
      <c r="K25" s="347"/>
      <c r="L25" s="347"/>
      <c r="M25" s="347"/>
      <c r="N25" s="347"/>
      <c r="O25" s="347"/>
      <c r="P25" s="347"/>
      <c r="Q25" s="342">
        <f t="shared" si="0"/>
        <v>0</v>
      </c>
      <c r="R25" s="343">
        <v>0</v>
      </c>
      <c r="S25" s="248">
        <v>85</v>
      </c>
      <c r="T25" s="248">
        <v>125</v>
      </c>
      <c r="U25" s="248">
        <v>53</v>
      </c>
      <c r="V25" s="254">
        <v>0</v>
      </c>
      <c r="W25" s="248">
        <v>50</v>
      </c>
      <c r="X25" s="358"/>
      <c r="Y25" s="358"/>
      <c r="Z25" s="358"/>
      <c r="AA25" s="358"/>
      <c r="AB25" s="358"/>
      <c r="AC25" s="358"/>
      <c r="AD25" s="358"/>
      <c r="AE25" s="359"/>
      <c r="AF25" s="329" t="s">
        <v>852</v>
      </c>
    </row>
    <row r="26" spans="1:87" x14ac:dyDescent="0.2">
      <c r="A26" s="323"/>
      <c r="B26" s="340">
        <v>44615</v>
      </c>
      <c r="C26" s="255">
        <v>0</v>
      </c>
      <c r="D26" s="325">
        <v>0</v>
      </c>
      <c r="E26" s="341">
        <v>0</v>
      </c>
      <c r="F26" s="341">
        <v>0</v>
      </c>
      <c r="G26" s="255" t="s">
        <v>19</v>
      </c>
      <c r="H26" s="325">
        <v>0</v>
      </c>
      <c r="I26" s="347"/>
      <c r="J26" s="347"/>
      <c r="K26" s="347"/>
      <c r="L26" s="347"/>
      <c r="M26" s="347"/>
      <c r="N26" s="347"/>
      <c r="O26" s="347"/>
      <c r="P26" s="347"/>
      <c r="Q26" s="342">
        <f t="shared" ref="Q26:Q27" si="1">SUM(C26:P26)</f>
        <v>0</v>
      </c>
      <c r="R26" s="343">
        <v>0</v>
      </c>
      <c r="S26" s="248">
        <v>0</v>
      </c>
      <c r="T26" s="248">
        <v>131</v>
      </c>
      <c r="U26" s="248">
        <v>26</v>
      </c>
      <c r="V26" s="254">
        <v>0</v>
      </c>
      <c r="W26" s="248">
        <v>85</v>
      </c>
      <c r="X26" s="358"/>
      <c r="Y26" s="358"/>
      <c r="Z26" s="358"/>
      <c r="AA26" s="358"/>
      <c r="AB26" s="358"/>
      <c r="AC26" s="358"/>
      <c r="AD26" s="358"/>
      <c r="AE26" s="359"/>
      <c r="AF26" s="329" t="s">
        <v>853</v>
      </c>
    </row>
    <row r="27" spans="1:87" x14ac:dyDescent="0.2">
      <c r="A27" s="323"/>
      <c r="B27" s="340">
        <v>44623</v>
      </c>
      <c r="C27" s="255">
        <v>1</v>
      </c>
      <c r="D27" s="325">
        <v>1</v>
      </c>
      <c r="E27" s="341">
        <v>0</v>
      </c>
      <c r="F27" s="341">
        <v>0</v>
      </c>
      <c r="G27" s="255" t="s">
        <v>19</v>
      </c>
      <c r="H27" s="325">
        <v>1</v>
      </c>
      <c r="I27" s="347"/>
      <c r="J27" s="347"/>
      <c r="K27" s="347"/>
      <c r="L27" s="347"/>
      <c r="M27" s="347"/>
      <c r="N27" s="347"/>
      <c r="O27" s="347"/>
      <c r="P27" s="347"/>
      <c r="Q27" s="342">
        <f t="shared" si="1"/>
        <v>3</v>
      </c>
      <c r="R27" s="343">
        <v>145</v>
      </c>
      <c r="S27" s="248">
        <v>81</v>
      </c>
      <c r="T27" s="248">
        <v>56</v>
      </c>
      <c r="U27" s="248">
        <v>7</v>
      </c>
      <c r="V27" s="254">
        <v>0</v>
      </c>
      <c r="W27" s="248">
        <v>12</v>
      </c>
      <c r="X27" s="358"/>
      <c r="Y27" s="358"/>
      <c r="Z27" s="358"/>
      <c r="AA27" s="358"/>
      <c r="AB27" s="358"/>
      <c r="AC27" s="358"/>
      <c r="AD27" s="358"/>
      <c r="AE27" s="359"/>
      <c r="AF27" s="329" t="s">
        <v>854</v>
      </c>
    </row>
    <row r="28" spans="1:87" s="257" customFormat="1" ht="13.5" thickBot="1" x14ac:dyDescent="0.25">
      <c r="A28" s="296"/>
      <c r="B28" s="287"/>
      <c r="C28" s="263"/>
      <c r="D28" s="263"/>
      <c r="E28" s="263"/>
      <c r="F28" s="263"/>
      <c r="G28" s="288"/>
      <c r="H28" s="263"/>
      <c r="I28" s="348"/>
      <c r="J28" s="348"/>
      <c r="K28" s="348"/>
      <c r="L28" s="348"/>
      <c r="M28" s="348"/>
      <c r="N28" s="348"/>
      <c r="O28" s="348"/>
      <c r="P28" s="348"/>
      <c r="Q28" s="297"/>
      <c r="R28" s="305"/>
      <c r="S28" s="264"/>
      <c r="T28" s="264"/>
      <c r="U28" s="264"/>
      <c r="V28" s="264"/>
      <c r="W28" s="264"/>
      <c r="X28" s="356"/>
      <c r="Y28" s="356"/>
      <c r="Z28" s="356"/>
      <c r="AA28" s="356"/>
      <c r="AB28" s="356"/>
      <c r="AC28" s="356"/>
      <c r="AD28" s="356"/>
      <c r="AE28" s="357"/>
      <c r="AF28" s="302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</row>
    <row r="29" spans="1:87" x14ac:dyDescent="0.2">
      <c r="A29" s="295" t="s">
        <v>118</v>
      </c>
      <c r="B29" s="266">
        <v>44552</v>
      </c>
      <c r="C29" s="270">
        <v>0</v>
      </c>
      <c r="D29" s="268">
        <v>0</v>
      </c>
      <c r="E29" s="270">
        <v>0</v>
      </c>
      <c r="F29" s="270">
        <v>0</v>
      </c>
      <c r="G29" s="270">
        <v>0</v>
      </c>
      <c r="H29" s="270">
        <v>0</v>
      </c>
      <c r="I29" s="344"/>
      <c r="J29" s="344"/>
      <c r="K29" s="344"/>
      <c r="L29" s="344"/>
      <c r="M29" s="344"/>
      <c r="N29" s="344"/>
      <c r="O29" s="344"/>
      <c r="P29" s="344"/>
      <c r="Q29" s="322">
        <f>SUM(C29:P29)</f>
        <v>0</v>
      </c>
      <c r="R29" s="316"/>
      <c r="S29" s="268"/>
      <c r="T29" s="289"/>
      <c r="U29" s="289"/>
      <c r="V29" s="289"/>
      <c r="W29" s="289"/>
      <c r="X29" s="351"/>
      <c r="Y29" s="351"/>
      <c r="Z29" s="351"/>
      <c r="AA29" s="351"/>
      <c r="AB29" s="351"/>
      <c r="AC29" s="351"/>
      <c r="AD29" s="351"/>
      <c r="AE29" s="352"/>
      <c r="AF29" s="303" t="s">
        <v>829</v>
      </c>
    </row>
    <row r="30" spans="1:87" x14ac:dyDescent="0.2">
      <c r="A30" s="294"/>
      <c r="B30" s="146">
        <v>44588</v>
      </c>
      <c r="C30" s="162" t="s">
        <v>833</v>
      </c>
      <c r="D30" s="161" t="s">
        <v>833</v>
      </c>
      <c r="E30" s="162">
        <v>2</v>
      </c>
      <c r="F30" s="162">
        <v>5</v>
      </c>
      <c r="G30" s="162">
        <v>0</v>
      </c>
      <c r="H30" s="162">
        <v>4</v>
      </c>
      <c r="I30" s="345"/>
      <c r="J30" s="345"/>
      <c r="K30" s="345"/>
      <c r="L30" s="345"/>
      <c r="M30" s="345"/>
      <c r="N30" s="345"/>
      <c r="O30" s="345"/>
      <c r="P30" s="345"/>
      <c r="Q30" s="321">
        <f>SUM(C30:P30)</f>
        <v>11</v>
      </c>
      <c r="R30" s="317">
        <v>0</v>
      </c>
      <c r="S30" s="161">
        <v>0</v>
      </c>
      <c r="T30" s="138">
        <v>730.7</v>
      </c>
      <c r="U30" s="138">
        <v>176.8</v>
      </c>
      <c r="V30" s="138">
        <v>71.2</v>
      </c>
      <c r="W30" s="138">
        <v>502.7</v>
      </c>
      <c r="X30" s="354"/>
      <c r="Y30" s="354"/>
      <c r="Z30" s="354"/>
      <c r="AA30" s="354"/>
      <c r="AB30" s="354"/>
      <c r="AC30" s="354"/>
      <c r="AD30" s="354"/>
      <c r="AE30" s="355"/>
      <c r="AF30" s="304" t="s">
        <v>834</v>
      </c>
    </row>
    <row r="31" spans="1:87" x14ac:dyDescent="0.2">
      <c r="A31" s="323"/>
      <c r="B31" s="324">
        <v>44616</v>
      </c>
      <c r="C31" s="325">
        <v>0</v>
      </c>
      <c r="D31" s="326">
        <v>0</v>
      </c>
      <c r="E31" s="325">
        <v>3</v>
      </c>
      <c r="F31" s="325">
        <v>5</v>
      </c>
      <c r="G31" s="325">
        <v>1</v>
      </c>
      <c r="H31" s="325">
        <v>4</v>
      </c>
      <c r="I31" s="347"/>
      <c r="J31" s="347"/>
      <c r="K31" s="347"/>
      <c r="L31" s="347"/>
      <c r="M31" s="347"/>
      <c r="N31" s="347"/>
      <c r="O31" s="347"/>
      <c r="P31" s="347"/>
      <c r="Q31" s="321">
        <f>SUM(C31:P31)</f>
        <v>13</v>
      </c>
      <c r="R31" s="338">
        <v>55</v>
      </c>
      <c r="S31" s="326">
        <v>4</v>
      </c>
      <c r="T31" s="339">
        <v>305</v>
      </c>
      <c r="U31" s="339">
        <v>302</v>
      </c>
      <c r="V31" s="339">
        <v>86</v>
      </c>
      <c r="W31" s="339">
        <v>415</v>
      </c>
      <c r="X31" s="358"/>
      <c r="Y31" s="358"/>
      <c r="Z31" s="358"/>
      <c r="AA31" s="358"/>
      <c r="AB31" s="358"/>
      <c r="AC31" s="358"/>
      <c r="AD31" s="358"/>
      <c r="AE31" s="359"/>
      <c r="AF31" s="329" t="s">
        <v>849</v>
      </c>
    </row>
    <row r="32" spans="1:87" s="257" customFormat="1" ht="13.5" thickBot="1" x14ac:dyDescent="0.25">
      <c r="A32" s="292"/>
      <c r="B32" s="262"/>
      <c r="C32" s="261"/>
      <c r="D32" s="281"/>
      <c r="E32" s="281"/>
      <c r="F32" s="281"/>
      <c r="G32" s="281"/>
      <c r="H32" s="281"/>
      <c r="I32" s="349"/>
      <c r="J32" s="346"/>
      <c r="K32" s="346"/>
      <c r="L32" s="346"/>
      <c r="M32" s="346"/>
      <c r="N32" s="346"/>
      <c r="O32" s="346"/>
      <c r="P32" s="346"/>
      <c r="Q32" s="297"/>
      <c r="R32" s="292"/>
      <c r="S32" s="261"/>
      <c r="T32" s="261"/>
      <c r="U32" s="261"/>
      <c r="V32" s="261"/>
      <c r="W32" s="261"/>
      <c r="X32" s="346"/>
      <c r="Y32" s="346"/>
      <c r="Z32" s="346"/>
      <c r="AA32" s="346"/>
      <c r="AB32" s="346"/>
      <c r="AC32" s="346"/>
      <c r="AD32" s="346"/>
      <c r="AE32" s="360"/>
      <c r="AF32" s="302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</row>
    <row r="33" spans="1:23" s="25" customFormat="1" x14ac:dyDescent="0.2">
      <c r="A33" s="103" t="s">
        <v>842</v>
      </c>
      <c r="B33" s="258"/>
      <c r="D33" s="33"/>
      <c r="E33" s="33"/>
      <c r="F33" s="33"/>
      <c r="G33" s="33"/>
      <c r="H33" s="33"/>
      <c r="I33" s="33"/>
    </row>
    <row r="34" spans="1:23" x14ac:dyDescent="0.2">
      <c r="A34" s="95" t="s">
        <v>841</v>
      </c>
      <c r="C34"/>
      <c r="D34" s="11"/>
      <c r="E34" s="11"/>
      <c r="F34" s="11"/>
      <c r="G34" s="11"/>
      <c r="H34" s="11"/>
      <c r="I34" s="11"/>
      <c r="R34"/>
      <c r="S34"/>
      <c r="T34"/>
      <c r="U34"/>
      <c r="V34"/>
      <c r="W34"/>
    </row>
    <row r="35" spans="1:23" x14ac:dyDescent="0.2">
      <c r="C35"/>
      <c r="D35" s="11"/>
      <c r="E35" s="11"/>
      <c r="F35" s="11"/>
      <c r="G35" s="11"/>
      <c r="H35" s="11"/>
      <c r="I35" s="11"/>
      <c r="R35"/>
      <c r="S35"/>
      <c r="T35"/>
      <c r="U35"/>
      <c r="V35"/>
      <c r="W35"/>
    </row>
    <row r="36" spans="1:23" x14ac:dyDescent="0.2">
      <c r="C36"/>
      <c r="D36" s="11"/>
      <c r="E36" s="11"/>
      <c r="F36" s="11"/>
      <c r="G36" s="11"/>
      <c r="H36" s="11"/>
      <c r="I36" s="11"/>
      <c r="R36"/>
      <c r="S36"/>
      <c r="T36"/>
      <c r="U36"/>
      <c r="V36"/>
      <c r="W36"/>
    </row>
    <row r="37" spans="1:23" x14ac:dyDescent="0.2">
      <c r="C37"/>
      <c r="D37" s="11"/>
      <c r="E37" s="11"/>
      <c r="F37" s="11"/>
      <c r="G37" s="11"/>
      <c r="H37" s="11"/>
      <c r="I37" s="11"/>
      <c r="R37"/>
      <c r="S37"/>
      <c r="T37"/>
      <c r="U37"/>
      <c r="V37"/>
      <c r="W37"/>
    </row>
    <row r="38" spans="1:23" x14ac:dyDescent="0.2">
      <c r="C38"/>
      <c r="D38" s="11"/>
      <c r="E38" s="11"/>
      <c r="F38" s="11"/>
      <c r="G38" s="11"/>
      <c r="H38" s="11"/>
      <c r="I38" s="11"/>
      <c r="R38"/>
      <c r="S38"/>
      <c r="T38"/>
      <c r="U38"/>
      <c r="V38"/>
      <c r="W38"/>
    </row>
    <row r="39" spans="1:23" x14ac:dyDescent="0.2">
      <c r="C39"/>
      <c r="D39" s="11"/>
      <c r="E39" s="11"/>
      <c r="F39" s="11"/>
      <c r="G39" s="11"/>
      <c r="H39" s="11"/>
      <c r="I39" s="11"/>
      <c r="R39"/>
      <c r="S39"/>
      <c r="T39"/>
      <c r="U39"/>
      <c r="V39"/>
      <c r="W39"/>
    </row>
    <row r="40" spans="1:23" x14ac:dyDescent="0.2">
      <c r="C40"/>
      <c r="D40" s="11"/>
      <c r="E40" s="11"/>
      <c r="F40" s="11"/>
      <c r="G40" s="11"/>
      <c r="H40" s="11"/>
      <c r="I40" s="11"/>
      <c r="R40"/>
      <c r="S40"/>
      <c r="T40"/>
      <c r="U40"/>
      <c r="V40"/>
      <c r="W40"/>
    </row>
    <row r="41" spans="1:23" x14ac:dyDescent="0.2">
      <c r="C41"/>
      <c r="D41" s="11"/>
      <c r="E41" s="11"/>
      <c r="F41" s="11"/>
      <c r="G41" s="11"/>
      <c r="H41" s="11"/>
      <c r="I41" s="11"/>
      <c r="R41"/>
      <c r="S41"/>
      <c r="T41"/>
      <c r="U41"/>
      <c r="V41"/>
      <c r="W41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2.75" x14ac:dyDescent="0.2"/>
  <cols>
    <col min="3" max="3" width="12" style="4" customWidth="1"/>
    <col min="8" max="9" width="9.140625" style="2" customWidth="1"/>
  </cols>
  <sheetData>
    <row r="1" spans="1:20" x14ac:dyDescent="0.2">
      <c r="A1" s="8" t="s">
        <v>101</v>
      </c>
    </row>
    <row r="3" spans="1:20" x14ac:dyDescent="0.2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">
      <c r="H46" s="5"/>
      <c r="I46" s="5"/>
    </row>
    <row r="47" spans="1:10" x14ac:dyDescent="0.2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75" x14ac:dyDescent="0.25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75" x14ac:dyDescent="0.25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75" x14ac:dyDescent="0.25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75" x14ac:dyDescent="0.25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">
      <c r="H127" s="5"/>
      <c r="I127" s="5"/>
    </row>
    <row r="128" spans="1:10" x14ac:dyDescent="0.2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">
      <c r="H165" s="5"/>
      <c r="I165" s="5"/>
    </row>
    <row r="166" spans="1:10" x14ac:dyDescent="0.2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2.75" x14ac:dyDescent="0.2"/>
  <cols>
    <col min="2" max="2" width="9.7109375" style="51" bestFit="1" customWidth="1"/>
    <col min="3" max="16" width="8.28515625" customWidth="1"/>
    <col min="17" max="17" width="8.28515625" style="25" customWidth="1"/>
    <col min="18" max="27" width="8.28515625" customWidth="1"/>
    <col min="28" max="28" width="8.42578125" customWidth="1"/>
    <col min="29" max="30" width="8.28515625" customWidth="1"/>
    <col min="31" max="31" width="8.28515625" style="25" customWidth="1"/>
    <col min="32" max="32" width="8.28515625" customWidth="1"/>
    <col min="39" max="39" width="9.140625" style="25" customWidth="1"/>
  </cols>
  <sheetData>
    <row r="1" spans="1:39" x14ac:dyDescent="0.2">
      <c r="A1" s="8" t="s">
        <v>102</v>
      </c>
      <c r="B1" s="50"/>
      <c r="F1" s="2"/>
      <c r="G1" s="2"/>
    </row>
    <row r="2" spans="1:39" x14ac:dyDescent="0.2">
      <c r="B2" s="50"/>
      <c r="F2" s="2"/>
      <c r="G2" s="2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49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">
      <c r="B38" s="21"/>
      <c r="F38" s="5"/>
      <c r="G38" s="5"/>
      <c r="P38" s="25"/>
      <c r="Q38" s="26"/>
      <c r="AE38" s="14"/>
      <c r="AM38" s="14"/>
    </row>
    <row r="39" spans="1:39" x14ac:dyDescent="0.2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">
      <c r="B90" s="50"/>
      <c r="F90" s="5"/>
      <c r="G90" s="5"/>
      <c r="P90" s="25"/>
    </row>
    <row r="91" spans="1:39" x14ac:dyDescent="0.2">
      <c r="B91" s="50"/>
      <c r="F91" s="5"/>
      <c r="G91" s="5"/>
      <c r="P91" s="25"/>
    </row>
    <row r="92" spans="1:39" x14ac:dyDescent="0.2">
      <c r="B92" s="50"/>
      <c r="F92" s="5"/>
      <c r="G92" s="5"/>
      <c r="P92" s="25"/>
    </row>
    <row r="93" spans="1:39" x14ac:dyDescent="0.2">
      <c r="B93" s="50"/>
      <c r="F93" s="5"/>
      <c r="G93" s="5"/>
      <c r="P93" s="25"/>
    </row>
    <row r="94" spans="1:39" x14ac:dyDescent="0.2">
      <c r="B94" s="50"/>
      <c r="F94" s="5"/>
      <c r="G94" s="5"/>
      <c r="P94" s="25"/>
    </row>
    <row r="95" spans="1:39" x14ac:dyDescent="0.2">
      <c r="B95" s="50"/>
      <c r="F95" s="5"/>
      <c r="G95" s="5"/>
      <c r="P95" s="25"/>
    </row>
    <row r="96" spans="1:39" x14ac:dyDescent="0.2">
      <c r="B96" s="50"/>
      <c r="F96" s="5"/>
      <c r="G96" s="5"/>
      <c r="P96" s="25"/>
    </row>
    <row r="97" spans="2:16" x14ac:dyDescent="0.2">
      <c r="B97" s="50"/>
      <c r="F97" s="5"/>
      <c r="G97" s="5"/>
      <c r="P97" s="25"/>
    </row>
    <row r="98" spans="2:16" x14ac:dyDescent="0.2">
      <c r="B98" s="50"/>
      <c r="F98" s="5"/>
      <c r="G98" s="5"/>
      <c r="P98" s="25"/>
    </row>
    <row r="99" spans="2:16" x14ac:dyDescent="0.2">
      <c r="B99" s="50"/>
      <c r="F99" s="5"/>
      <c r="G99" s="5"/>
      <c r="P99" s="25"/>
    </row>
    <row r="100" spans="2:16" x14ac:dyDescent="0.2">
      <c r="B100" s="50"/>
      <c r="F100" s="5"/>
      <c r="G100" s="5"/>
      <c r="P100" s="25"/>
    </row>
    <row r="101" spans="2:16" x14ac:dyDescent="0.2">
      <c r="B101" s="50"/>
      <c r="F101" s="5"/>
      <c r="G101" s="5"/>
      <c r="P101" s="25"/>
    </row>
    <row r="102" spans="2:16" x14ac:dyDescent="0.2">
      <c r="B102" s="50"/>
      <c r="F102" s="5"/>
      <c r="G102" s="5"/>
      <c r="P102" s="25"/>
    </row>
    <row r="103" spans="2:16" x14ac:dyDescent="0.2">
      <c r="B103" s="50"/>
      <c r="F103" s="5"/>
      <c r="G103" s="5"/>
      <c r="P103" s="25"/>
    </row>
    <row r="104" spans="2:16" x14ac:dyDescent="0.2">
      <c r="B104" s="50"/>
      <c r="F104" s="5"/>
      <c r="G104" s="5"/>
      <c r="P104" s="25"/>
    </row>
    <row r="105" spans="2:16" x14ac:dyDescent="0.2">
      <c r="B105" s="50"/>
      <c r="F105" s="5"/>
      <c r="G105" s="5"/>
      <c r="P105" s="25"/>
    </row>
    <row r="106" spans="2:16" x14ac:dyDescent="0.2">
      <c r="B106" s="50"/>
      <c r="F106" s="5"/>
      <c r="G106" s="5"/>
      <c r="P106" s="25"/>
    </row>
    <row r="107" spans="2:16" x14ac:dyDescent="0.2">
      <c r="B107" s="50"/>
      <c r="F107" s="5"/>
      <c r="G107" s="5"/>
      <c r="P107" s="25"/>
    </row>
    <row r="108" spans="2:16" x14ac:dyDescent="0.2">
      <c r="B108" s="50"/>
      <c r="F108" s="5"/>
      <c r="G108" s="5"/>
      <c r="P108" s="25"/>
    </row>
    <row r="109" spans="2:16" x14ac:dyDescent="0.2">
      <c r="B109" s="50"/>
      <c r="F109" s="5"/>
      <c r="G109" s="5"/>
      <c r="P109" s="25"/>
    </row>
    <row r="110" spans="2:16" x14ac:dyDescent="0.2">
      <c r="B110" s="50"/>
      <c r="F110" s="5"/>
      <c r="G110" s="5"/>
      <c r="P110" s="25"/>
    </row>
    <row r="111" spans="2:16" x14ac:dyDescent="0.2">
      <c r="B111" s="50"/>
      <c r="F111" s="5"/>
      <c r="G111" s="5"/>
      <c r="P111" s="25"/>
    </row>
    <row r="112" spans="2:16" x14ac:dyDescent="0.2">
      <c r="B112" s="50"/>
      <c r="F112" s="5"/>
      <c r="G112" s="5"/>
      <c r="P112" s="25"/>
    </row>
    <row r="113" spans="2:16" x14ac:dyDescent="0.2">
      <c r="B113" s="50"/>
      <c r="F113" s="5"/>
      <c r="G113" s="5"/>
      <c r="P113" s="25"/>
    </row>
    <row r="114" spans="2:16" x14ac:dyDescent="0.2">
      <c r="B114" s="50"/>
      <c r="F114" s="5"/>
      <c r="G114" s="5"/>
      <c r="P114" s="25"/>
    </row>
    <row r="115" spans="2:16" x14ac:dyDescent="0.2">
      <c r="B115" s="50"/>
      <c r="F115" s="5"/>
      <c r="G115" s="5"/>
      <c r="P115" s="25"/>
    </row>
    <row r="116" spans="2:16" x14ac:dyDescent="0.2">
      <c r="B116" s="50"/>
      <c r="F116" s="5"/>
      <c r="G116" s="5"/>
      <c r="P116" s="25"/>
    </row>
    <row r="117" spans="2:16" x14ac:dyDescent="0.2">
      <c r="B117" s="50"/>
      <c r="F117" s="5"/>
      <c r="G117" s="5"/>
      <c r="P117" s="25"/>
    </row>
    <row r="118" spans="2:16" x14ac:dyDescent="0.2">
      <c r="B118" s="50"/>
      <c r="F118" s="5"/>
      <c r="G118" s="5"/>
      <c r="P118" s="25"/>
    </row>
    <row r="119" spans="2:16" x14ac:dyDescent="0.2">
      <c r="B119" s="50"/>
      <c r="F119" s="5"/>
      <c r="G119" s="5"/>
      <c r="P119" s="25"/>
    </row>
    <row r="120" spans="2:16" x14ac:dyDescent="0.2">
      <c r="B120" s="50"/>
      <c r="F120" s="5"/>
      <c r="G120" s="5"/>
      <c r="P120" s="25"/>
    </row>
    <row r="121" spans="2:16" x14ac:dyDescent="0.2">
      <c r="B121" s="50"/>
      <c r="F121" s="5"/>
      <c r="G121" s="5"/>
      <c r="P121" s="25"/>
    </row>
    <row r="122" spans="2:16" x14ac:dyDescent="0.2">
      <c r="B122" s="50"/>
      <c r="F122" s="2"/>
      <c r="G122" s="2"/>
      <c r="P122" s="25"/>
    </row>
    <row r="123" spans="2:16" x14ac:dyDescent="0.2">
      <c r="B123" s="50"/>
      <c r="F123" s="5"/>
      <c r="G123" s="5"/>
      <c r="P123" s="25"/>
    </row>
    <row r="124" spans="2:16" x14ac:dyDescent="0.2">
      <c r="B124" s="50"/>
      <c r="F124" s="5"/>
      <c r="G124" s="5"/>
      <c r="P124" s="25"/>
    </row>
    <row r="125" spans="2:16" x14ac:dyDescent="0.2">
      <c r="B125" s="50"/>
      <c r="F125" s="2"/>
      <c r="G125" s="2"/>
      <c r="P125" s="25"/>
    </row>
    <row r="126" spans="2:16" x14ac:dyDescent="0.2">
      <c r="B126" s="50"/>
      <c r="F126" s="5"/>
      <c r="G126" s="5"/>
      <c r="P126" s="25"/>
    </row>
    <row r="127" spans="2:16" x14ac:dyDescent="0.2">
      <c r="B127" s="50"/>
      <c r="F127" s="5"/>
      <c r="G127" s="5"/>
      <c r="P127" s="25"/>
    </row>
    <row r="128" spans="2:16" x14ac:dyDescent="0.2">
      <c r="B128" s="50"/>
      <c r="F128" s="2"/>
      <c r="G128" s="2"/>
      <c r="P128" s="25"/>
    </row>
    <row r="129" spans="2:16" x14ac:dyDescent="0.2">
      <c r="B129" s="50"/>
      <c r="F129" s="5"/>
      <c r="G129" s="5"/>
      <c r="P129" s="25"/>
    </row>
    <row r="130" spans="2:16" x14ac:dyDescent="0.2">
      <c r="B130" s="50"/>
      <c r="F130" s="5"/>
      <c r="G130" s="5"/>
      <c r="P130" s="25"/>
    </row>
    <row r="131" spans="2:16" x14ac:dyDescent="0.2">
      <c r="B131" s="50"/>
      <c r="C131" s="10"/>
      <c r="F131" s="5"/>
      <c r="G131" s="5"/>
    </row>
    <row r="132" spans="2:16" x14ac:dyDescent="0.2">
      <c r="B132" s="50"/>
      <c r="F132" s="5"/>
      <c r="G132" s="5"/>
    </row>
    <row r="133" spans="2:16" x14ac:dyDescent="0.2">
      <c r="B133" s="50"/>
      <c r="C133" s="12"/>
      <c r="F133" s="5"/>
      <c r="G133" s="5"/>
    </row>
    <row r="134" spans="2:16" x14ac:dyDescent="0.2">
      <c r="B134" s="50"/>
      <c r="F134" s="5"/>
      <c r="G134" s="5"/>
    </row>
    <row r="135" spans="2:16" x14ac:dyDescent="0.2">
      <c r="B135" s="50"/>
      <c r="F135" s="5"/>
      <c r="G135" s="5"/>
    </row>
    <row r="136" spans="2:16" x14ac:dyDescent="0.2">
      <c r="B136" s="50"/>
      <c r="F136" s="5"/>
      <c r="G136" s="5"/>
    </row>
    <row r="137" spans="2:16" x14ac:dyDescent="0.2">
      <c r="B137" s="50"/>
      <c r="F137" s="5"/>
      <c r="G137" s="5"/>
    </row>
    <row r="138" spans="2:16" x14ac:dyDescent="0.2">
      <c r="B138" s="50"/>
      <c r="F138" s="5"/>
      <c r="G138" s="5"/>
    </row>
    <row r="139" spans="2:16" x14ac:dyDescent="0.2">
      <c r="B139" s="50"/>
      <c r="F139" s="5"/>
      <c r="G139" s="5"/>
    </row>
    <row r="140" spans="2:16" x14ac:dyDescent="0.2">
      <c r="B140" s="50"/>
      <c r="F140" s="5"/>
      <c r="G140" s="5"/>
    </row>
    <row r="141" spans="2:16" x14ac:dyDescent="0.2">
      <c r="B141" s="50"/>
      <c r="F141" s="5"/>
      <c r="G141" s="5"/>
    </row>
    <row r="142" spans="2:16" x14ac:dyDescent="0.2">
      <c r="B142" s="50"/>
      <c r="F142" s="5"/>
      <c r="G142" s="5"/>
    </row>
    <row r="143" spans="2:16" x14ac:dyDescent="0.2">
      <c r="B143" s="50"/>
      <c r="C143" s="11"/>
      <c r="F143" s="5"/>
      <c r="G143" s="5"/>
    </row>
    <row r="144" spans="2:16" x14ac:dyDescent="0.2">
      <c r="B144" s="50"/>
      <c r="C144" s="11"/>
      <c r="F144" s="5"/>
      <c r="G144" s="5"/>
    </row>
    <row r="145" spans="2:7" x14ac:dyDescent="0.2">
      <c r="B145" s="50"/>
      <c r="C145" s="11"/>
      <c r="F145" s="5"/>
      <c r="G145" s="5"/>
    </row>
    <row r="146" spans="2:7" x14ac:dyDescent="0.2">
      <c r="B146" s="50"/>
      <c r="F146" s="5"/>
      <c r="G146" s="5"/>
    </row>
    <row r="147" spans="2:7" x14ac:dyDescent="0.2">
      <c r="B147" s="50"/>
      <c r="F147" s="5"/>
      <c r="G147" s="5"/>
    </row>
    <row r="148" spans="2:7" x14ac:dyDescent="0.2">
      <c r="B148" s="50"/>
      <c r="F148" s="5"/>
      <c r="G148" s="5"/>
    </row>
    <row r="149" spans="2:7" x14ac:dyDescent="0.2">
      <c r="B149" s="50"/>
      <c r="F149" s="5"/>
      <c r="G149" s="5"/>
    </row>
    <row r="150" spans="2:7" x14ac:dyDescent="0.2">
      <c r="B150" s="50"/>
      <c r="F150" s="5"/>
      <c r="G150" s="5"/>
    </row>
    <row r="151" spans="2:7" x14ac:dyDescent="0.2">
      <c r="B151" s="50"/>
      <c r="F151" s="2"/>
      <c r="G151" s="2"/>
    </row>
    <row r="152" spans="2:7" ht="15.75" x14ac:dyDescent="0.25">
      <c r="B152" s="50"/>
      <c r="F152" s="3"/>
      <c r="G152" s="2"/>
    </row>
    <row r="153" spans="2:7" x14ac:dyDescent="0.2">
      <c r="B153" s="50"/>
      <c r="F153" s="2"/>
      <c r="G153" s="2"/>
    </row>
    <row r="154" spans="2:7" x14ac:dyDescent="0.2">
      <c r="B154" s="50"/>
      <c r="F154" s="5"/>
      <c r="G154" s="5"/>
    </row>
    <row r="155" spans="2:7" x14ac:dyDescent="0.2">
      <c r="B155" s="50"/>
      <c r="F155" s="5"/>
      <c r="G155" s="5"/>
    </row>
    <row r="156" spans="2:7" x14ac:dyDescent="0.2">
      <c r="B156" s="50"/>
      <c r="F156" s="5"/>
      <c r="G156" s="5"/>
    </row>
    <row r="157" spans="2:7" x14ac:dyDescent="0.2">
      <c r="B157" s="50"/>
      <c r="F157" s="5"/>
      <c r="G157" s="5"/>
    </row>
    <row r="158" spans="2:7" x14ac:dyDescent="0.2">
      <c r="B158" s="50"/>
      <c r="F158" s="5"/>
      <c r="G158" s="5"/>
    </row>
    <row r="159" spans="2:7" x14ac:dyDescent="0.2">
      <c r="B159" s="50"/>
      <c r="F159" s="5"/>
      <c r="G159" s="5"/>
    </row>
    <row r="160" spans="2:7" x14ac:dyDescent="0.2">
      <c r="B160" s="50"/>
      <c r="F160" s="5"/>
      <c r="G160" s="5"/>
    </row>
    <row r="161" spans="2:8" ht="15.75" x14ac:dyDescent="0.25">
      <c r="B161" s="50"/>
      <c r="F161" s="5"/>
      <c r="G161" s="5"/>
      <c r="H161" s="1"/>
    </row>
    <row r="162" spans="2:8" x14ac:dyDescent="0.2">
      <c r="B162" s="50"/>
      <c r="F162" s="5"/>
      <c r="G162" s="5"/>
    </row>
    <row r="163" spans="2:8" x14ac:dyDescent="0.2">
      <c r="B163" s="50"/>
      <c r="F163" s="5"/>
      <c r="G163" s="5"/>
    </row>
    <row r="164" spans="2:8" x14ac:dyDescent="0.2">
      <c r="B164" s="50"/>
      <c r="F164" s="5"/>
      <c r="G164" s="5"/>
    </row>
    <row r="165" spans="2:8" x14ac:dyDescent="0.2">
      <c r="B165" s="50"/>
      <c r="F165" s="5"/>
      <c r="G165" s="5"/>
    </row>
    <row r="166" spans="2:8" x14ac:dyDescent="0.2">
      <c r="B166" s="50"/>
      <c r="F166" s="5"/>
      <c r="G166" s="5"/>
    </row>
    <row r="167" spans="2:8" x14ac:dyDescent="0.2">
      <c r="B167" s="50"/>
      <c r="F167" s="5"/>
      <c r="G167" s="5"/>
    </row>
    <row r="168" spans="2:8" x14ac:dyDescent="0.2">
      <c r="B168" s="50"/>
      <c r="F168" s="5"/>
      <c r="G168" s="5"/>
    </row>
    <row r="169" spans="2:8" x14ac:dyDescent="0.2">
      <c r="B169" s="50"/>
      <c r="F169" s="5"/>
      <c r="G169" s="5"/>
    </row>
    <row r="170" spans="2:8" x14ac:dyDescent="0.2">
      <c r="B170" s="50"/>
      <c r="F170" s="5"/>
      <c r="G170" s="5"/>
    </row>
    <row r="171" spans="2:8" x14ac:dyDescent="0.2">
      <c r="B171" s="50"/>
      <c r="F171" s="5"/>
      <c r="G171" s="5"/>
    </row>
    <row r="172" spans="2:8" x14ac:dyDescent="0.2">
      <c r="B172" s="50"/>
      <c r="F172" s="5"/>
      <c r="G172" s="5"/>
    </row>
    <row r="173" spans="2:8" x14ac:dyDescent="0.2">
      <c r="B173" s="50"/>
      <c r="F173" s="5"/>
      <c r="G173" s="5"/>
    </row>
    <row r="174" spans="2:8" x14ac:dyDescent="0.2">
      <c r="B174" s="50"/>
      <c r="F174" s="5"/>
      <c r="G174" s="5"/>
    </row>
    <row r="175" spans="2:8" x14ac:dyDescent="0.2">
      <c r="B175" s="50"/>
      <c r="C175" s="11"/>
      <c r="F175" s="5"/>
      <c r="G175" s="5"/>
    </row>
    <row r="176" spans="2:8" x14ac:dyDescent="0.2">
      <c r="B176" s="50"/>
      <c r="C176" s="11"/>
      <c r="F176" s="5"/>
      <c r="G176" s="5"/>
    </row>
    <row r="177" spans="2:8" x14ac:dyDescent="0.2">
      <c r="B177" s="50"/>
      <c r="F177" s="5"/>
      <c r="G177" s="5"/>
    </row>
    <row r="178" spans="2:8" x14ac:dyDescent="0.2">
      <c r="B178" s="50"/>
      <c r="F178" s="5"/>
      <c r="G178" s="5"/>
    </row>
    <row r="179" spans="2:8" x14ac:dyDescent="0.2">
      <c r="B179" s="50"/>
      <c r="F179" s="5"/>
      <c r="G179" s="5"/>
    </row>
    <row r="180" spans="2:8" ht="15.75" x14ac:dyDescent="0.25">
      <c r="B180" s="50"/>
      <c r="C180" s="11"/>
      <c r="F180" s="5"/>
      <c r="G180" s="5"/>
      <c r="H180" s="1"/>
    </row>
    <row r="181" spans="2:8" x14ac:dyDescent="0.2">
      <c r="B181" s="50"/>
      <c r="F181" s="5"/>
      <c r="G181" s="5"/>
    </row>
    <row r="182" spans="2:8" ht="15.75" x14ac:dyDescent="0.25">
      <c r="B182" s="50"/>
      <c r="C182" s="11"/>
      <c r="F182" s="5"/>
      <c r="G182" s="5"/>
      <c r="H182" s="1"/>
    </row>
    <row r="183" spans="2:8" x14ac:dyDescent="0.2">
      <c r="B183" s="50"/>
      <c r="F183" s="5"/>
      <c r="G183" s="5"/>
    </row>
    <row r="184" spans="2:8" x14ac:dyDescent="0.2">
      <c r="B184" s="50"/>
      <c r="F184" s="5"/>
      <c r="G184" s="5"/>
    </row>
    <row r="185" spans="2:8" x14ac:dyDescent="0.2">
      <c r="B185" s="50"/>
      <c r="F185" s="5"/>
      <c r="G185" s="5"/>
    </row>
    <row r="186" spans="2:8" x14ac:dyDescent="0.2">
      <c r="B186" s="50"/>
      <c r="C186" s="11"/>
      <c r="F186" s="5"/>
      <c r="G186" s="5"/>
    </row>
    <row r="187" spans="2:8" x14ac:dyDescent="0.2">
      <c r="B187" s="50"/>
      <c r="F187" s="5"/>
      <c r="G187" s="5"/>
    </row>
    <row r="188" spans="2:8" x14ac:dyDescent="0.2">
      <c r="B188" s="50"/>
      <c r="F188" s="5"/>
      <c r="G188" s="5"/>
    </row>
    <row r="189" spans="2:8" x14ac:dyDescent="0.2">
      <c r="B189" s="50"/>
      <c r="F189" s="5"/>
      <c r="G189" s="5"/>
    </row>
    <row r="190" spans="2:8" x14ac:dyDescent="0.2">
      <c r="B190" s="50"/>
      <c r="F190" s="5"/>
      <c r="G190" s="5"/>
    </row>
    <row r="191" spans="2:8" x14ac:dyDescent="0.2">
      <c r="B191" s="50"/>
      <c r="F191" s="5"/>
      <c r="G191" s="5"/>
    </row>
    <row r="192" spans="2:8" x14ac:dyDescent="0.2">
      <c r="B192" s="50"/>
      <c r="F192" s="5"/>
      <c r="G192" s="5"/>
    </row>
    <row r="193" spans="2:7" x14ac:dyDescent="0.2">
      <c r="B193" s="50"/>
      <c r="F193" s="5"/>
      <c r="G193" s="5"/>
    </row>
    <row r="194" spans="2:7" x14ac:dyDescent="0.2">
      <c r="B194" s="50"/>
      <c r="F194" s="5"/>
      <c r="G194" s="5"/>
    </row>
    <row r="195" spans="2:7" x14ac:dyDescent="0.2">
      <c r="B195" s="50"/>
      <c r="F195" s="5"/>
      <c r="G195" s="5"/>
    </row>
    <row r="196" spans="2:7" x14ac:dyDescent="0.2">
      <c r="B196" s="50"/>
      <c r="F196" s="5"/>
      <c r="G196" s="5"/>
    </row>
    <row r="197" spans="2:7" x14ac:dyDescent="0.2">
      <c r="B197" s="50"/>
      <c r="F197" s="5"/>
      <c r="G197" s="5"/>
    </row>
    <row r="198" spans="2:7" x14ac:dyDescent="0.2">
      <c r="B198" s="50"/>
      <c r="F198" s="5"/>
      <c r="G198" s="5"/>
    </row>
    <row r="199" spans="2:7" x14ac:dyDescent="0.2">
      <c r="B199" s="50"/>
      <c r="F199" s="5"/>
      <c r="G199" s="5"/>
    </row>
    <row r="200" spans="2:7" x14ac:dyDescent="0.2">
      <c r="B200" s="50"/>
      <c r="F200" s="5"/>
      <c r="G200" s="5"/>
    </row>
    <row r="201" spans="2:7" x14ac:dyDescent="0.2">
      <c r="B201" s="50"/>
      <c r="F201" s="5"/>
      <c r="G201" s="5"/>
    </row>
    <row r="202" spans="2:7" x14ac:dyDescent="0.2">
      <c r="B202" s="50"/>
      <c r="F202" s="5"/>
      <c r="G202" s="5"/>
    </row>
    <row r="203" spans="2:7" x14ac:dyDescent="0.2">
      <c r="B203" s="50"/>
      <c r="F203" s="5"/>
      <c r="G203" s="5"/>
    </row>
    <row r="204" spans="2:7" x14ac:dyDescent="0.2">
      <c r="B204" s="50"/>
      <c r="F204" s="5"/>
      <c r="G204" s="5"/>
    </row>
    <row r="205" spans="2:7" x14ac:dyDescent="0.2">
      <c r="B205" s="50"/>
      <c r="F205" s="5"/>
      <c r="G205" s="5"/>
    </row>
    <row r="206" spans="2:7" x14ac:dyDescent="0.2">
      <c r="B206" s="50"/>
      <c r="F206" s="5"/>
      <c r="G206" s="5"/>
    </row>
    <row r="207" spans="2:7" x14ac:dyDescent="0.2">
      <c r="B207" s="50"/>
      <c r="F207" s="5"/>
      <c r="G207" s="5"/>
    </row>
    <row r="208" spans="2:7" x14ac:dyDescent="0.2">
      <c r="B208" s="50"/>
      <c r="F208" s="5"/>
      <c r="G208" s="5"/>
    </row>
    <row r="209" spans="2:7" x14ac:dyDescent="0.2">
      <c r="B209" s="50"/>
      <c r="C209" s="11"/>
      <c r="F209" s="5"/>
      <c r="G209" s="5"/>
    </row>
    <row r="210" spans="2:7" x14ac:dyDescent="0.2">
      <c r="B210" s="50"/>
      <c r="C210" s="11"/>
      <c r="F210" s="5"/>
      <c r="G210" s="5"/>
    </row>
    <row r="211" spans="2:7" x14ac:dyDescent="0.2">
      <c r="B211" s="50"/>
      <c r="F211" s="5"/>
      <c r="G211" s="5"/>
    </row>
    <row r="212" spans="2:7" x14ac:dyDescent="0.2">
      <c r="B212" s="50"/>
      <c r="F212" s="5"/>
      <c r="G212" s="5"/>
    </row>
    <row r="213" spans="2:7" x14ac:dyDescent="0.2">
      <c r="B213" s="50"/>
      <c r="C213" s="11"/>
      <c r="F213" s="5"/>
      <c r="G213" s="5"/>
    </row>
    <row r="214" spans="2:7" x14ac:dyDescent="0.2">
      <c r="B214" s="50"/>
      <c r="F214" s="5"/>
      <c r="G214" s="5"/>
    </row>
    <row r="215" spans="2:7" x14ac:dyDescent="0.2">
      <c r="B215" s="50"/>
      <c r="C215" s="11"/>
      <c r="F215" s="5"/>
      <c r="G215" s="5"/>
    </row>
    <row r="216" spans="2:7" x14ac:dyDescent="0.2">
      <c r="B216" s="50"/>
      <c r="C216" s="11"/>
      <c r="F216" s="5"/>
      <c r="G216" s="5"/>
    </row>
    <row r="217" spans="2:7" x14ac:dyDescent="0.2">
      <c r="B217" s="50"/>
      <c r="C217" s="11"/>
      <c r="F217" s="5"/>
      <c r="G217" s="5"/>
    </row>
    <row r="218" spans="2:7" x14ac:dyDescent="0.2">
      <c r="B218" s="50"/>
      <c r="F218" s="5"/>
      <c r="G218" s="5"/>
    </row>
    <row r="219" spans="2:7" x14ac:dyDescent="0.2">
      <c r="B219" s="50"/>
      <c r="C219" s="11"/>
      <c r="F219" s="5"/>
      <c r="G219" s="5"/>
    </row>
    <row r="220" spans="2:7" x14ac:dyDescent="0.2">
      <c r="B220" s="50"/>
      <c r="F220" s="5"/>
      <c r="G220" s="5"/>
    </row>
    <row r="221" spans="2:7" x14ac:dyDescent="0.2">
      <c r="B221" s="50"/>
      <c r="F221" s="5"/>
      <c r="G221" s="5"/>
    </row>
    <row r="222" spans="2:7" x14ac:dyDescent="0.2">
      <c r="B222" s="50"/>
      <c r="F222" s="5"/>
      <c r="G222" s="5"/>
    </row>
    <row r="223" spans="2:7" x14ac:dyDescent="0.2">
      <c r="B223" s="50"/>
      <c r="F223" s="5"/>
      <c r="G223" s="5"/>
    </row>
    <row r="224" spans="2:7" x14ac:dyDescent="0.2">
      <c r="B224" s="50"/>
      <c r="F224" s="5"/>
      <c r="G224" s="5"/>
    </row>
    <row r="225" spans="2:7" x14ac:dyDescent="0.2">
      <c r="B225" s="50"/>
      <c r="F225" s="5"/>
      <c r="G225" s="5"/>
    </row>
    <row r="226" spans="2:7" x14ac:dyDescent="0.2">
      <c r="B226" s="50"/>
      <c r="F226" s="5"/>
      <c r="G226" s="5"/>
    </row>
    <row r="227" spans="2:7" x14ac:dyDescent="0.2">
      <c r="B227" s="50"/>
      <c r="F227" s="5"/>
      <c r="G227" s="5"/>
    </row>
    <row r="228" spans="2:7" x14ac:dyDescent="0.2">
      <c r="B228" s="50"/>
      <c r="F228" s="5"/>
      <c r="G228" s="5"/>
    </row>
    <row r="229" spans="2:7" x14ac:dyDescent="0.2">
      <c r="B229" s="50"/>
      <c r="C229" s="13"/>
      <c r="F229" s="5"/>
      <c r="G229" s="5"/>
    </row>
    <row r="230" spans="2:7" x14ac:dyDescent="0.2">
      <c r="B230" s="50"/>
      <c r="F230" s="5"/>
      <c r="G230" s="5"/>
    </row>
    <row r="231" spans="2:7" x14ac:dyDescent="0.2">
      <c r="B231" s="50"/>
      <c r="F231" s="5"/>
      <c r="G231" s="5"/>
    </row>
    <row r="232" spans="2:7" x14ac:dyDescent="0.2">
      <c r="B232" s="50"/>
      <c r="F232" s="5"/>
      <c r="G232" s="5"/>
    </row>
    <row r="233" spans="2:7" x14ac:dyDescent="0.2">
      <c r="B233" s="50"/>
      <c r="F233" s="5"/>
      <c r="G233" s="5"/>
    </row>
    <row r="234" spans="2:7" x14ac:dyDescent="0.2">
      <c r="B234" s="50"/>
      <c r="F234" s="5"/>
      <c r="G234" s="5"/>
    </row>
    <row r="235" spans="2:7" x14ac:dyDescent="0.2">
      <c r="B235" s="50"/>
      <c r="F235" s="5"/>
      <c r="G235" s="5"/>
    </row>
    <row r="236" spans="2:7" x14ac:dyDescent="0.2">
      <c r="B236" s="50"/>
      <c r="F236" s="5"/>
      <c r="G236" s="5"/>
    </row>
    <row r="237" spans="2:7" x14ac:dyDescent="0.2">
      <c r="B237" s="50"/>
      <c r="F237" s="5"/>
      <c r="G237" s="5"/>
    </row>
    <row r="238" spans="2:7" x14ac:dyDescent="0.2">
      <c r="B238" s="50"/>
      <c r="F238" s="5"/>
      <c r="G238" s="5"/>
    </row>
    <row r="239" spans="2:7" x14ac:dyDescent="0.2">
      <c r="B239" s="50"/>
      <c r="F239" s="5"/>
      <c r="G239" s="5"/>
    </row>
    <row r="240" spans="2:7" x14ac:dyDescent="0.2">
      <c r="B240" s="50"/>
      <c r="F240" s="5"/>
      <c r="G240" s="5"/>
    </row>
    <row r="241" spans="2:7" x14ac:dyDescent="0.2">
      <c r="B241" s="50"/>
      <c r="F241" s="5"/>
      <c r="G241" s="5"/>
    </row>
    <row r="242" spans="2:7" x14ac:dyDescent="0.2">
      <c r="B242" s="50"/>
      <c r="F242" s="5"/>
      <c r="G242" s="5"/>
    </row>
    <row r="243" spans="2:7" x14ac:dyDescent="0.2">
      <c r="B243" s="50"/>
      <c r="F243" s="5"/>
      <c r="G243" s="5"/>
    </row>
    <row r="244" spans="2:7" x14ac:dyDescent="0.2">
      <c r="B244" s="50"/>
      <c r="F244" s="2"/>
      <c r="G244" s="2"/>
    </row>
    <row r="245" spans="2:7" x14ac:dyDescent="0.2">
      <c r="B245" s="50"/>
      <c r="F245" s="5"/>
      <c r="G245" s="5"/>
    </row>
    <row r="246" spans="2:7" x14ac:dyDescent="0.2">
      <c r="B246" s="50"/>
      <c r="F246" s="5"/>
      <c r="G246" s="5"/>
    </row>
    <row r="247" spans="2:7" x14ac:dyDescent="0.2">
      <c r="B247" s="50"/>
      <c r="F247" s="5"/>
      <c r="G247" s="5"/>
    </row>
    <row r="248" spans="2:7" x14ac:dyDescent="0.2">
      <c r="B248" s="50"/>
      <c r="F248" s="5"/>
      <c r="G248" s="5"/>
    </row>
    <row r="249" spans="2:7" x14ac:dyDescent="0.2">
      <c r="B249" s="50"/>
      <c r="F249" s="5"/>
      <c r="G249" s="5"/>
    </row>
    <row r="250" spans="2:7" x14ac:dyDescent="0.2">
      <c r="B250" s="50"/>
      <c r="F250" s="5"/>
      <c r="G250" s="5"/>
    </row>
    <row r="251" spans="2:7" x14ac:dyDescent="0.2">
      <c r="B251" s="50"/>
      <c r="F251" s="5"/>
      <c r="G251" s="5"/>
    </row>
    <row r="252" spans="2:7" x14ac:dyDescent="0.2">
      <c r="B252" s="50"/>
      <c r="F252" s="5"/>
      <c r="G252" s="5"/>
    </row>
    <row r="253" spans="2:7" x14ac:dyDescent="0.2">
      <c r="B253" s="50"/>
      <c r="F253" s="5"/>
      <c r="G253" s="5"/>
    </row>
    <row r="254" spans="2:7" x14ac:dyDescent="0.2">
      <c r="B254" s="50"/>
      <c r="F254" s="5"/>
      <c r="G254" s="5"/>
    </row>
    <row r="255" spans="2:7" x14ac:dyDescent="0.2">
      <c r="B255" s="50"/>
      <c r="F255" s="5"/>
      <c r="G255" s="5"/>
    </row>
    <row r="256" spans="2:7" x14ac:dyDescent="0.2">
      <c r="B256" s="50"/>
      <c r="F256" s="5"/>
      <c r="G256" s="5"/>
    </row>
    <row r="257" spans="2:7" x14ac:dyDescent="0.2">
      <c r="B257" s="50"/>
      <c r="F257" s="5"/>
      <c r="G257" s="5"/>
    </row>
    <row r="258" spans="2:7" x14ac:dyDescent="0.2">
      <c r="B258" s="50"/>
      <c r="F258" s="5"/>
      <c r="G258" s="5"/>
    </row>
    <row r="259" spans="2:7" x14ac:dyDescent="0.2">
      <c r="B259" s="50"/>
      <c r="F259" s="5"/>
      <c r="G259" s="5"/>
    </row>
    <row r="260" spans="2:7" x14ac:dyDescent="0.2">
      <c r="B260" s="50"/>
      <c r="F260" s="5"/>
      <c r="G260" s="5"/>
    </row>
    <row r="261" spans="2:7" x14ac:dyDescent="0.2">
      <c r="B261" s="50"/>
      <c r="F261" s="5"/>
      <c r="G261" s="5"/>
    </row>
    <row r="262" spans="2:7" x14ac:dyDescent="0.2">
      <c r="B262" s="50"/>
      <c r="F262" s="5"/>
      <c r="G262" s="5"/>
    </row>
    <row r="263" spans="2:7" x14ac:dyDescent="0.2">
      <c r="B263" s="50"/>
      <c r="F263" s="5"/>
      <c r="G263" s="5"/>
    </row>
    <row r="264" spans="2:7" x14ac:dyDescent="0.2">
      <c r="B264" s="50"/>
      <c r="F264" s="5"/>
      <c r="G264" s="5"/>
    </row>
    <row r="265" spans="2:7" x14ac:dyDescent="0.2">
      <c r="B265" s="50"/>
      <c r="F265" s="5"/>
      <c r="G265" s="5"/>
    </row>
    <row r="266" spans="2:7" x14ac:dyDescent="0.2">
      <c r="B266" s="50"/>
      <c r="F266" s="5"/>
      <c r="G266" s="5"/>
    </row>
    <row r="267" spans="2:7" x14ac:dyDescent="0.2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2.75" x14ac:dyDescent="0.2"/>
  <cols>
    <col min="2" max="2" width="9.7109375" bestFit="1" customWidth="1"/>
    <col min="17" max="17" width="9.140625" style="67" customWidth="1"/>
    <col min="18" max="23" width="9.140625" style="15" customWidth="1"/>
  </cols>
  <sheetData>
    <row r="1" spans="1:39" x14ac:dyDescent="0.2">
      <c r="A1" s="8" t="s">
        <v>170</v>
      </c>
      <c r="B1" s="50"/>
      <c r="F1" s="2"/>
      <c r="G1" s="2"/>
      <c r="Q1" s="62"/>
      <c r="AE1" s="25"/>
      <c r="AM1" s="25"/>
    </row>
    <row r="2" spans="1:39" x14ac:dyDescent="0.2">
      <c r="B2" s="50"/>
      <c r="F2" s="2"/>
      <c r="G2" s="2"/>
      <c r="Q2" s="62"/>
      <c r="AE2" s="25"/>
      <c r="AM2" s="25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">
      <c r="A45" s="10"/>
      <c r="C45" s="74"/>
      <c r="Q45" s="76"/>
      <c r="AF45" s="74"/>
      <c r="AM45" s="14"/>
    </row>
    <row r="46" spans="1:39" x14ac:dyDescent="0.2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2.75" x14ac:dyDescent="0.2"/>
  <cols>
    <col min="2" max="2" width="10" customWidth="1"/>
    <col min="39" max="39" width="15.42578125" customWidth="1"/>
  </cols>
  <sheetData>
    <row r="1" spans="1:39" x14ac:dyDescent="0.2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2.75" x14ac:dyDescent="0.2"/>
  <cols>
    <col min="2" max="2" width="9.7109375" bestFit="1" customWidth="1"/>
  </cols>
  <sheetData>
    <row r="1" spans="1:40" x14ac:dyDescent="0.2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40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B110" s="86"/>
      <c r="P110" s="86"/>
      <c r="AM110" s="14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">
      <c r="B114" s="14"/>
    </row>
    <row r="115" spans="1:39" x14ac:dyDescent="0.2">
      <c r="B115" s="14"/>
    </row>
    <row r="116" spans="1:39" x14ac:dyDescent="0.2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2.75" x14ac:dyDescent="0.2"/>
  <cols>
    <col min="2" max="2" width="10.5703125" customWidth="1"/>
  </cols>
  <sheetData>
    <row r="1" spans="1:39" x14ac:dyDescent="0.2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">
      <c r="B82" s="21"/>
      <c r="J82" s="24"/>
      <c r="K82" s="24"/>
      <c r="L82" s="24"/>
      <c r="M82" s="24"/>
      <c r="N82" s="24"/>
      <c r="O82" s="24"/>
      <c r="P82" s="19"/>
    </row>
    <row r="83" spans="1:39" x14ac:dyDescent="0.2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">
      <c r="B95" s="86"/>
      <c r="P95" s="86"/>
      <c r="Q95" s="65"/>
      <c r="AE95" s="86"/>
      <c r="AM95" s="14"/>
    </row>
    <row r="96" spans="1:39" x14ac:dyDescent="0.2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1" t="s">
        <v>109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63"/>
      <c r="R3" s="361" t="s">
        <v>104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2022-03-03T20:31:34Z</dcterms:modified>
</cp:coreProperties>
</file>